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1\Sokolnice zak_194_424_2021\Přepracování\N15.2\"/>
    </mc:Choice>
  </mc:AlternateContent>
  <xr:revisionPtr revIDLastSave="0" documentId="13_ncr:1_{B8C6B02F-C6AE-4AD6-8D67-A9E9412C76C3}" xr6:coauthVersionLast="47" xr6:coauthVersionMax="47" xr10:uidLastSave="{00000000-0000-0000-0000-000000000000}"/>
  <bookViews>
    <workbookView xWindow="-120" yWindow="-120" windowWidth="29040" windowHeight="15840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dotčené_nemovitosti!$H$1:$H$22</definedName>
    <definedName name="_xlnm.Print_Titles" localSheetId="0">dotčené_nemovitosti!$2:$4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8" i="1" l="1"/>
  <c r="AG34" i="1"/>
  <c r="D10" i="4" l="1"/>
  <c r="E10" i="4"/>
  <c r="F10" i="4"/>
  <c r="G10" i="4"/>
  <c r="H10" i="4"/>
  <c r="I10" i="4"/>
  <c r="J10" i="4"/>
  <c r="K10" i="4"/>
  <c r="L10" i="4"/>
  <c r="M10" i="4"/>
  <c r="N10" i="4"/>
  <c r="O10" i="4"/>
  <c r="P10" i="4"/>
  <c r="C10" i="4"/>
</calcChain>
</file>

<file path=xl/sharedStrings.xml><?xml version="1.0" encoding="utf-8"?>
<sst xmlns="http://schemas.openxmlformats.org/spreadsheetml/2006/main" count="3188" uniqueCount="958">
  <si>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</si>
  <si>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</si>
  <si>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</si>
  <si>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</si>
  <si>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</si>
  <si>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</si>
  <si>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</si>
  <si>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</si>
  <si>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</si>
  <si>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</si>
  <si>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</si>
  <si>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</si>
  <si>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</si>
  <si>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</si>
  <si>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</si>
  <si>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</si>
  <si>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</si>
  <si>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</si>
  <si>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</si>
  <si>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</si>
  <si>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</si>
  <si>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</si>
  <si>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</si>
  <si>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</si>
  <si>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</si>
  <si>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</si>
  <si>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</si>
  <si>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</si>
  <si>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</si>
  <si>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</si>
  <si>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</si>
  <si>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</si>
  <si>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</si>
  <si>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</si>
  <si>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</si>
  <si>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</si>
  <si>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</si>
  <si>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</si>
  <si>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</si>
  <si>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</si>
  <si>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</si>
  <si>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</si>
  <si>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</si>
  <si>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</si>
  <si>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</si>
  <si>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</si>
  <si>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</si>
  <si>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</si>
  <si>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</si>
  <si>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</si>
  <si>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</si>
  <si>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</si>
  <si>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</si>
  <si>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</si>
  <si>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</si>
  <si>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</si>
  <si>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</si>
  <si>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</si>
  <si>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</si>
  <si>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</si>
  <si>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České dráhy, a.s.</t>
  </si>
  <si>
    <t>nábřeží Ludvíka Svobody 1222/12, Nové Město, 11000 Praha 1</t>
  </si>
  <si>
    <t>stavba pro dopravu</t>
  </si>
  <si>
    <t>1/4</t>
  </si>
  <si>
    <t>zastavěná plocha a nádvoří</t>
  </si>
  <si>
    <t>1/2</t>
  </si>
  <si>
    <t>1/6</t>
  </si>
  <si>
    <t>Chrlice</t>
  </si>
  <si>
    <t>2141/16</t>
  </si>
  <si>
    <t>2141/17</t>
  </si>
  <si>
    <t>jiná plocha</t>
  </si>
  <si>
    <t>Hanuš Jaroslav</t>
  </si>
  <si>
    <t>Jánošíkova 743/14, Chrlice, 64300 Brno</t>
  </si>
  <si>
    <t>Hanuš Radek</t>
  </si>
  <si>
    <t>Okrajová 723/15, Chrlice, 64300 Brno</t>
  </si>
  <si>
    <t>stavba pro výrobu a skladování</t>
  </si>
  <si>
    <t>PS 33-01-21</t>
  </si>
  <si>
    <t>2141/1</t>
  </si>
  <si>
    <t>Statutární město Brno</t>
  </si>
  <si>
    <t>Dominikánské náměstí 196/1, Brno-město, 60200 Brno</t>
  </si>
  <si>
    <t>Juráček Radek</t>
  </si>
  <si>
    <t>U vodárny 3154/9, Žabovřesky, 61600 Brno</t>
  </si>
  <si>
    <t>Pelikán Karel Ing.</t>
  </si>
  <si>
    <t>Jircháře 276/3, Staré Brno, 60200 Brno</t>
  </si>
  <si>
    <t>Fila Lukáš Ing.</t>
  </si>
  <si>
    <t>Jánošíkova 706/33, Chrlice, 64300 Brno</t>
  </si>
  <si>
    <t>Hiclová Marie</t>
  </si>
  <si>
    <t>Zámecká 49/21, Chrlice, 64300 Brno</t>
  </si>
  <si>
    <t>DVP Agro a.s.</t>
  </si>
  <si>
    <t>Stará pošta 752, 66461 Rajhrad</t>
  </si>
  <si>
    <t>Harašta František</t>
  </si>
  <si>
    <t>Pěkná 479/9, Chrlice, 64300 Brno</t>
  </si>
  <si>
    <t>Harašta Jaroslav</t>
  </si>
  <si>
    <t>Rebešovická 795/16, Chrlice, 64300 Brno</t>
  </si>
  <si>
    <t>Haraštová Hana</t>
  </si>
  <si>
    <t>Teyschlova 1116/27, Bystrc, 63500 Brno</t>
  </si>
  <si>
    <t>Hložková Jana</t>
  </si>
  <si>
    <t>Šromova 635/47, Chrlice, 64300 Brno</t>
  </si>
  <si>
    <t>Kratochvil Jaroslav</t>
  </si>
  <si>
    <t>Rolencova 66/21, Holásky, 62000 Brno</t>
  </si>
  <si>
    <t>Pokorná Radana Ing.</t>
  </si>
  <si>
    <t>Zimní 467/28, Přímětice, 66904 Znojmo</t>
  </si>
  <si>
    <t>Šromová Zdeňka</t>
  </si>
  <si>
    <t>V rejích 382/24, Chrlice, 64300 Brno</t>
  </si>
  <si>
    <t>4/6</t>
  </si>
  <si>
    <t>Danová Marie Mgr.</t>
  </si>
  <si>
    <t>Šik Václav</t>
  </si>
  <si>
    <t>Šilarová Markéta</t>
  </si>
  <si>
    <t>Spádová 752/8, Chrlice, 64300 Brno</t>
  </si>
  <si>
    <t>Spádová 655/10, Chrlice, 64300 Brno</t>
  </si>
  <si>
    <t>V Zahradách 238, 25217 Tachlovice</t>
  </si>
  <si>
    <t>Zeman Pavel</t>
  </si>
  <si>
    <t>Javorová 404/7, Holásky, 62000 Brno</t>
  </si>
  <si>
    <t>Fila Jan</t>
  </si>
  <si>
    <t>Zámecká 30/54, Chrlice, 64300 Brno</t>
  </si>
  <si>
    <t>VAREAL s.r.o.</t>
  </si>
  <si>
    <t>Jiříkovská 1784/11, 66451 Šlapanice</t>
  </si>
  <si>
    <t>2141/6</t>
  </si>
  <si>
    <t>2145/1</t>
  </si>
  <si>
    <t>2145/3</t>
  </si>
  <si>
    <t>1895/2</t>
  </si>
  <si>
    <t>1902/8</t>
  </si>
  <si>
    <t>1984/2</t>
  </si>
  <si>
    <t>1987/22</t>
  </si>
  <si>
    <t>3287/1</t>
  </si>
  <si>
    <t>1894/2</t>
  </si>
  <si>
    <t>1895/1</t>
  </si>
  <si>
    <t>3496/1</t>
  </si>
  <si>
    <t>3517/2</t>
  </si>
  <si>
    <t>3496/2</t>
  </si>
  <si>
    <t>3524/2</t>
  </si>
  <si>
    <t>3525/2</t>
  </si>
  <si>
    <t>2145/2</t>
  </si>
  <si>
    <t>2141/3</t>
  </si>
  <si>
    <t>2141/14</t>
  </si>
  <si>
    <t>1005/5</t>
  </si>
  <si>
    <t>1004/1</t>
  </si>
  <si>
    <t>997/1</t>
  </si>
  <si>
    <t>986/1</t>
  </si>
  <si>
    <t>978/1</t>
  </si>
  <si>
    <t>977/15</t>
  </si>
  <si>
    <t>977/12</t>
  </si>
  <si>
    <t>1984/15</t>
  </si>
  <si>
    <t>1984/14</t>
  </si>
  <si>
    <t>1984/13</t>
  </si>
  <si>
    <t>1984/12</t>
  </si>
  <si>
    <t>1984/11</t>
  </si>
  <si>
    <t>1984/10</t>
  </si>
  <si>
    <t>1984/9</t>
  </si>
  <si>
    <t>1984/8</t>
  </si>
  <si>
    <t>1984/7</t>
  </si>
  <si>
    <t>1984/6</t>
  </si>
  <si>
    <t>1984/16</t>
  </si>
  <si>
    <t>1984/5</t>
  </si>
  <si>
    <t>1984/4</t>
  </si>
  <si>
    <t>1984/3</t>
  </si>
  <si>
    <t>1984/17</t>
  </si>
  <si>
    <t>1984/18</t>
  </si>
  <si>
    <t>1984/19</t>
  </si>
  <si>
    <t>1984/1</t>
  </si>
  <si>
    <t>1984/20</t>
  </si>
  <si>
    <t>1984/21</t>
  </si>
  <si>
    <t>1984/22</t>
  </si>
  <si>
    <t>1984/23</t>
  </si>
  <si>
    <t>3287/2</t>
  </si>
  <si>
    <t>Ždánská Dita Ing.</t>
  </si>
  <si>
    <t>Hluboček 235/12c, Kníničky, 63500 Brno</t>
  </si>
  <si>
    <t>Přichystal Roman Ing.</t>
  </si>
  <si>
    <t>Zámecká 45/31, Chrlice, 64300 Brno</t>
  </si>
  <si>
    <t>5/6</t>
  </si>
  <si>
    <t>Harašta Jiří</t>
  </si>
  <si>
    <t>Vinařská 65, 69142 Valtice</t>
  </si>
  <si>
    <t>Harašta Milan</t>
  </si>
  <si>
    <t>Tří bratří 1056, 69142 Valtice</t>
  </si>
  <si>
    <t>Reuter Milan</t>
  </si>
  <si>
    <t>Starý Oldřich</t>
  </si>
  <si>
    <t>Masarykovo náměstí 128, 75661 Rožnov pod Radhoštěm</t>
  </si>
  <si>
    <t>Pod Lipami 12/15, 74101 Nový Jičín</t>
  </si>
  <si>
    <t>Richter Jan</t>
  </si>
  <si>
    <t>Dvorecká 221/3, Tuřany, 62000 Brno</t>
  </si>
  <si>
    <t>SJM Fila Vojtěch a Filová Marie</t>
  </si>
  <si>
    <t>Zámecká 691/63, Chrlice, 64300 Brno</t>
  </si>
  <si>
    <t>Hunkes Jiří</t>
  </si>
  <si>
    <t>Pěkná 607/26, Chrlice, 64300 Brno</t>
  </si>
  <si>
    <t>1/3</t>
  </si>
  <si>
    <t>Hořejšová Klára Mgr.</t>
  </si>
  <si>
    <t>U zbrojnice 859/5, Chrlice, 64300 Brno</t>
  </si>
  <si>
    <t>Rothová Bohumila MUDr.</t>
  </si>
  <si>
    <t>Jánošíkova 119/12, Chrlice, 64300 Brno</t>
  </si>
  <si>
    <t>Vránková Michaela MVDr.</t>
  </si>
  <si>
    <t>Zámecká 716/9a, Chrlice, 64300 Brno</t>
  </si>
  <si>
    <t>5/12</t>
  </si>
  <si>
    <t>Bučková Zdeňka</t>
  </si>
  <si>
    <t>Šmíd Michal</t>
  </si>
  <si>
    <t>Šrom Leopold</t>
  </si>
  <si>
    <t>Šromová Anna</t>
  </si>
  <si>
    <t>Zámecká 20/32, Chrlice, 64300 Brno</t>
  </si>
  <si>
    <t>Ctiradova 792/58, Chrlice, 64300 Brno</t>
  </si>
  <si>
    <t>Zámecká 829/32b, Chrlice, 64300 Brno</t>
  </si>
  <si>
    <t>Rebešovická 610/24, Chrlice, 64300 Brno</t>
  </si>
  <si>
    <t>Gagalusová Marta</t>
  </si>
  <si>
    <t>Jana Švermy 3411/2, 79601 Prostějov</t>
  </si>
  <si>
    <t>Šrom Petr</t>
  </si>
  <si>
    <t>Zámecká 21/34, Chrlice, 64300 Brno</t>
  </si>
  <si>
    <t>Broskvová Jiřina</t>
  </si>
  <si>
    <t>č. p. 80, 69165 Křepice</t>
  </si>
  <si>
    <t>Hanuš Josef</t>
  </si>
  <si>
    <t>Hanuš Marek</t>
  </si>
  <si>
    <t>Stojanova 136/9, Veveří, 60200 Brno</t>
  </si>
  <si>
    <t>Hanuš Vladimír</t>
  </si>
  <si>
    <t>Šromova 796/37a, Chrlice, 64300 Brno</t>
  </si>
  <si>
    <t>Kolková Marie</t>
  </si>
  <si>
    <t>Na Kopečku 235, 66461 Rajhradice</t>
  </si>
  <si>
    <t>Hunkes Jan</t>
  </si>
  <si>
    <t>Pěkná 457/6, Chrlice, 64300 Brno</t>
  </si>
  <si>
    <t>3/8</t>
  </si>
  <si>
    <t>Husáková Stanislava</t>
  </si>
  <si>
    <t>Šromova 614/24, Chrlice, 64300 Brno</t>
  </si>
  <si>
    <t>Trnečková Romana</t>
  </si>
  <si>
    <t>Rerychova 1081/2, Bystrc, 63500 Brno</t>
  </si>
  <si>
    <t>Wagnerová Hana</t>
  </si>
  <si>
    <t>Ctiradova 745/56, Chrlice, 64300 Brno</t>
  </si>
  <si>
    <t>Richter Petr</t>
  </si>
  <si>
    <t>Zámecká 690/50a, Chrlice, 64300 Brno</t>
  </si>
  <si>
    <t>Petlák Jan Ing.</t>
  </si>
  <si>
    <t>Jeneweinova 244/38, Komárov, 61700 Brno</t>
  </si>
  <si>
    <t>Leflíková Renata</t>
  </si>
  <si>
    <t>Zámecká 916/42, Chrlice, 64300 Brno</t>
  </si>
  <si>
    <t>1/16</t>
  </si>
  <si>
    <t>3/16</t>
  </si>
  <si>
    <t>Jelínková Marta</t>
  </si>
  <si>
    <t>Klimeš Bohumír</t>
  </si>
  <si>
    <t>Klimeš František</t>
  </si>
  <si>
    <t>Soukupová Marcela</t>
  </si>
  <si>
    <t>Tyršova 428, 68401 Slavkov u Brna</t>
  </si>
  <si>
    <t>Pěkná 420/28, Chrlice, 64300 Brno</t>
  </si>
  <si>
    <t>Pěkná 341/20, Chrlice, 64300 Brno</t>
  </si>
  <si>
    <t>Husova 165/5, Staré Brno, 60200 Brno</t>
  </si>
  <si>
    <t>Glosr Jiří</t>
  </si>
  <si>
    <t>Dobrovského 49, 66442 Modřice</t>
  </si>
  <si>
    <t>AGRO Brno - Tuřany, a.s.</t>
  </si>
  <si>
    <t>Dvorecká 521/27, Tuřany, 62000 Brno</t>
  </si>
  <si>
    <t>Blažek Václav Ing.</t>
  </si>
  <si>
    <t>Šromova 648/36, Chrlice, 64300 Brno</t>
  </si>
  <si>
    <t>Musil Aleš</t>
  </si>
  <si>
    <t>Elišky Machové 1096/28, Žabovřesky, 61600 Brno</t>
  </si>
  <si>
    <t>Hrdlíková Vlasta Ing.</t>
  </si>
  <si>
    <t>Koláček Josef</t>
  </si>
  <si>
    <t>Neužilová Marcela</t>
  </si>
  <si>
    <t>Richterová Růžena</t>
  </si>
  <si>
    <t>Hasičská 9/4, Tuřany, 62000 Brno</t>
  </si>
  <si>
    <t>č. p. 46, 66457 Otmarov</t>
  </si>
  <si>
    <t>Šípková 706/5, Tuřany, 62000 Brno</t>
  </si>
  <si>
    <t>Černá Marie</t>
  </si>
  <si>
    <t>Rebešovická 442/14, Chrlice, 64300 Brno</t>
  </si>
  <si>
    <t>Harašta Ladislav</t>
  </si>
  <si>
    <t>K lužinám 66, Senec, 33008 Zruč-Senec</t>
  </si>
  <si>
    <t>Portová Hana</t>
  </si>
  <si>
    <t>Sadová 570, 66442 Modřice</t>
  </si>
  <si>
    <t>Šanda Robert</t>
  </si>
  <si>
    <t>U Malvazinky 1879/3, Smíchov, 15000 Praha 5</t>
  </si>
  <si>
    <t>Šanda Tomáš</t>
  </si>
  <si>
    <t>Žáčková Irena</t>
  </si>
  <si>
    <t>Ledárenská 231/1, Holásky, 62000 Brno</t>
  </si>
  <si>
    <t>Dostál Ivo</t>
  </si>
  <si>
    <t>Jánošíkova 684/5, Chrlice, 64300 Brno</t>
  </si>
  <si>
    <t>Klimeš Jaroslav</t>
  </si>
  <si>
    <t>Zámecká 924/24a, Chrlice, 64300 Brno</t>
  </si>
  <si>
    <t>Stránská Anežka</t>
  </si>
  <si>
    <t>Ernsta Macha 95/7, Chrlice, 64300 Brno</t>
  </si>
  <si>
    <t>Haňková Karin</t>
  </si>
  <si>
    <t>Bělohorská 4375/159, Židenice, 63600 Brno</t>
  </si>
  <si>
    <t>Janusová Zuzana Mgr.</t>
  </si>
  <si>
    <t>Křivatcová 503/11, Zličín, 15521 Praha 5</t>
  </si>
  <si>
    <t>Knechtová Zdeňka Mgr.</t>
  </si>
  <si>
    <t>Banskobystrická 2072/176, Řečkovice, 62100 Brno</t>
  </si>
  <si>
    <t>Parysová Eva</t>
  </si>
  <si>
    <t>Jiráskova 246/46, Veveří, 60200 Brno</t>
  </si>
  <si>
    <t>Kurowská Petra</t>
  </si>
  <si>
    <t>Matzenauerova 2330/15, Žabovřesky, 61600 Brno</t>
  </si>
  <si>
    <t>Prosser Jiří Ing.</t>
  </si>
  <si>
    <t>č. p. 428, 68303 Luleč</t>
  </si>
  <si>
    <t>Svoboda Daniel</t>
  </si>
  <si>
    <t>Telnická 225, 66452 Sokolnice</t>
  </si>
  <si>
    <t>Hartová Martina</t>
  </si>
  <si>
    <t>Šromova 612/3, Chrlice, 64300 Brno</t>
  </si>
  <si>
    <t>Vašková Vlasta RNDr.</t>
  </si>
  <si>
    <t>Břetislavova 408/21, Chrlice, 64300 Brno</t>
  </si>
  <si>
    <t>1/24</t>
  </si>
  <si>
    <t>2/3</t>
  </si>
  <si>
    <t>Bartysová Petra</t>
  </si>
  <si>
    <t>Vinohradská 1493, Mařatice, 68605 Uherské Hradiště</t>
  </si>
  <si>
    <t>David Pavel</t>
  </si>
  <si>
    <t>Černého 813/36, Bystrc, 63500 Brno</t>
  </si>
  <si>
    <t>Habartová Irena</t>
  </si>
  <si>
    <t>Konečná 984, Mařatice, 68605 Uherské Hradiště</t>
  </si>
  <si>
    <t>Kundera Lubomír PhDr.</t>
  </si>
  <si>
    <t>Mozolky 2434/61, Žabovřesky, 61600 Brno</t>
  </si>
  <si>
    <t>Kundera Slavomil Mgr.</t>
  </si>
  <si>
    <t>Hodonínská 908, 69603 Dubňany</t>
  </si>
  <si>
    <t>Peška Miroslav</t>
  </si>
  <si>
    <t>Zámecká 18/26, Chrlice, 64300 Brno</t>
  </si>
  <si>
    <t>Česká republika, Státní pozemkový úřad</t>
  </si>
  <si>
    <t>Husinecká 1024/11a, Žižkov, 13000 Praha 3</t>
  </si>
  <si>
    <t>Mácová Zdenka</t>
  </si>
  <si>
    <t>Schwaigrova 655/3, Komárov, 61700 Brno</t>
  </si>
  <si>
    <t>Fila Antonín MUDr.</t>
  </si>
  <si>
    <t>1/8</t>
  </si>
  <si>
    <t>Šromova 498/2, Chrlice, 64300 Brno</t>
  </si>
  <si>
    <t>Fila Jan JUDr.</t>
  </si>
  <si>
    <t>Fila Radek Ing. arch.</t>
  </si>
  <si>
    <t>Novák Pavel</t>
  </si>
  <si>
    <t>Rozkošná 344/28, Chrlice, 64300 Brno</t>
  </si>
  <si>
    <t>Novák Petr</t>
  </si>
  <si>
    <t>Nováková Lucie</t>
  </si>
  <si>
    <t>Gombár Petr</t>
  </si>
  <si>
    <t>Rolnická 660/5, Bohunice, 62500 Brno</t>
  </si>
  <si>
    <t>Česká republika, Úřad pro zastupování státu ve věcech majetkových</t>
  </si>
  <si>
    <t>Rašínovo nábřeží 390/42, Nové Město, 12800 Praha 2</t>
  </si>
  <si>
    <t>Benešová Květoslava</t>
  </si>
  <si>
    <t>Rebešovická 121/37, Chrlice, 64300 Brno</t>
  </si>
  <si>
    <t>Milenovská Lenka</t>
  </si>
  <si>
    <t>Rebešovická 185/39, Chrlice, 64300 Brno</t>
  </si>
  <si>
    <t>Ehrenberger Jaroslav</t>
  </si>
  <si>
    <t>Rebešovická 184/41, Chrlice, 64300 Brno</t>
  </si>
  <si>
    <t>Lorencová Miluše</t>
  </si>
  <si>
    <t>Rebešovická 183/43, Chrlice, 64300 Brno</t>
  </si>
  <si>
    <t>Nováková Gabriela Ing.</t>
  </si>
  <si>
    <t>Rebešovická 182/45, Chrlice, 64300 Brno</t>
  </si>
  <si>
    <t>Bartíková Milena Bc.</t>
  </si>
  <si>
    <t>Rebešovická 181/47, Chrlice, 64300 Brno</t>
  </si>
  <si>
    <t>Bařinová Radka</t>
  </si>
  <si>
    <t>Rebešovická 213/49, Chrlice, 64300 Brno</t>
  </si>
  <si>
    <t>Březa Lukáš</t>
  </si>
  <si>
    <t>Březa Patrik</t>
  </si>
  <si>
    <t>Masarykova 1048, 66461 Rajhrad</t>
  </si>
  <si>
    <t>Březová Emilie</t>
  </si>
  <si>
    <t>Rebešovická 209/51, Chrlice, 64300 Brno</t>
  </si>
  <si>
    <t>Lederová Simona Mgr.</t>
  </si>
  <si>
    <t>Šumavská 2278/34, Žabovřesky, 60200 Brno</t>
  </si>
  <si>
    <t>Ehrenberger Jiří</t>
  </si>
  <si>
    <t>Rebešovická 207/53, Chrlice, 64300 Brno</t>
  </si>
  <si>
    <t>Báborová Hana</t>
  </si>
  <si>
    <t>Střední 316/23, 66448 Moravany</t>
  </si>
  <si>
    <t>ALFE BRNO, s.r.o.</t>
  </si>
  <si>
    <t>Rebešovická 180/57, Chrlice, 64300 Brno</t>
  </si>
  <si>
    <t>Lacka Zdeněk</t>
  </si>
  <si>
    <t>Podhrázní 458/36, Chrlice, 64300 Brno</t>
  </si>
  <si>
    <t>Prokešová Eva</t>
  </si>
  <si>
    <t>Rebešovická 460/61, Chrlice, 64300 Brno</t>
  </si>
  <si>
    <t>Jiřikovský Jiří Ing.</t>
  </si>
  <si>
    <t>Rebešovická 677/63, Chrlice, 64300 Brno</t>
  </si>
  <si>
    <t>Hamrla Jiří</t>
  </si>
  <si>
    <t>Hamrla Milan</t>
  </si>
  <si>
    <t>Hamrlová Helena</t>
  </si>
  <si>
    <t>V rejích 372/28, Chrlice, 64300 Brno</t>
  </si>
  <si>
    <t>Rebešovická 447/65, Chrlice, 64300 Brno</t>
  </si>
  <si>
    <t>Šrom Libor Ing.</t>
  </si>
  <si>
    <t>Šrom Pavel Ing.</t>
  </si>
  <si>
    <t>SJM Šrom Vladimír Ing. a Šromová Helena</t>
  </si>
  <si>
    <t>Ořechová 640, 67971 Lysice</t>
  </si>
  <si>
    <t>Nad Tratí 703, 66401 Bílovice nad Svitavou</t>
  </si>
  <si>
    <t>Rebešovická 454/67, Chrlice, 64300 Brno</t>
  </si>
  <si>
    <t>Pernes Ladislav</t>
  </si>
  <si>
    <t>Masarykova 100, 66442 Modřice</t>
  </si>
  <si>
    <t>CIPRES FILTR BRNO s.r.o.</t>
  </si>
  <si>
    <t>Rebešovická 141/13, Chrlice, 64300 Brno</t>
  </si>
  <si>
    <t>Pohanková Dagmar</t>
  </si>
  <si>
    <t>Rebešovická 494/73, Chrlice, 64300 Brno</t>
  </si>
  <si>
    <t>Šimčíková Ivana</t>
  </si>
  <si>
    <t>Rebešovická 609/22, Chrlice, 64300 Brno</t>
  </si>
  <si>
    <t>Balák Pavel</t>
  </si>
  <si>
    <t>Rebešovická 455/75, Chrlice, 64300 Brno</t>
  </si>
  <si>
    <t>SJM Raška Vít Ing. a Rašková Renáta Ing.arch.</t>
  </si>
  <si>
    <t>Zámecká 4/6, Chrlice, 64300 Brno</t>
  </si>
  <si>
    <t>Novotná Marie</t>
  </si>
  <si>
    <t>Novotný Antonín</t>
  </si>
  <si>
    <t>Zámecká 36/51, Chrlice, 64300 Brno</t>
  </si>
  <si>
    <t>Jochmanová Ludmila</t>
  </si>
  <si>
    <t>Na návsi 4/23, Holásky, 62000 Brno</t>
  </si>
  <si>
    <t>Němec Josef</t>
  </si>
  <si>
    <t>Zámecká 60/7, Chrlice, 64300 Brno</t>
  </si>
  <si>
    <t>Štrofová Růžena</t>
  </si>
  <si>
    <t>Vymazal Petr</t>
  </si>
  <si>
    <t>Sokolnická 734/71, Tuřany, 62000 Brno</t>
  </si>
  <si>
    <t>Sokolnická 571/69, Tuřany, 62000 Brno</t>
  </si>
  <si>
    <t>Gavendová Michaela</t>
  </si>
  <si>
    <t>Krajciger Leopold</t>
  </si>
  <si>
    <t>Prodloužená 298/12, Holásky, 62000 Brno</t>
  </si>
  <si>
    <t>Kavriánov 176, 68352 Šaratice</t>
  </si>
  <si>
    <t>Štěpánek Vladimír Ing.</t>
  </si>
  <si>
    <t>Ctiradova 186/8, Chrlice, 64300 Brno</t>
  </si>
  <si>
    <t>Bajnoková Marcela</t>
  </si>
  <si>
    <t>Němec Miroslav</t>
  </si>
  <si>
    <t>Jánošíkova 449/22, Chrlice, 64300 Brno</t>
  </si>
  <si>
    <t>Rebešovická 142/11, Chrlice, 64300 Brno</t>
  </si>
  <si>
    <t>Březa Jan</t>
  </si>
  <si>
    <t>Waidhoferová Ludmila</t>
  </si>
  <si>
    <t>Podlipná 3/21, Tuřany, 62000 Brno</t>
  </si>
  <si>
    <t>V rejích 351/30, Chrlice, 64300 Brno</t>
  </si>
  <si>
    <t>Sokolnice</t>
  </si>
  <si>
    <t>11,5-13,6</t>
  </si>
  <si>
    <t>13,6-14,7</t>
  </si>
  <si>
    <t>1480/1</t>
  </si>
  <si>
    <t>1480/7</t>
  </si>
  <si>
    <t>1480/8</t>
  </si>
  <si>
    <t>998/1</t>
  </si>
  <si>
    <t>924/1</t>
  </si>
  <si>
    <t>1480/2</t>
  </si>
  <si>
    <t>Jihomoravský kraj, Správa a údržba silnic Jihomoravského kraje, příspvěvková organizace kraje</t>
  </si>
  <si>
    <t>Žerotínovo náměstí 449/3, Veveří, 60200 Brno</t>
  </si>
  <si>
    <t>ostatní komunikace</t>
  </si>
  <si>
    <t>00282596</t>
  </si>
  <si>
    <t>Obec Sokolnice</t>
  </si>
  <si>
    <t>Komenského 435, 66452 Sokolnice</t>
  </si>
  <si>
    <t>Česká republika, Povodí Moravy s.p.</t>
  </si>
  <si>
    <t>Dřevařská 932/11, Veveří, 60200 Brno</t>
  </si>
  <si>
    <t>vodní plocha</t>
  </si>
  <si>
    <t>koryto vodního toku přirozené nebo upravené</t>
  </si>
  <si>
    <t>1444/4</t>
  </si>
  <si>
    <t>1444/41</t>
  </si>
  <si>
    <t>1364/1</t>
  </si>
  <si>
    <t>1364/7</t>
  </si>
  <si>
    <t>1050/1</t>
  </si>
  <si>
    <t>3183/1</t>
  </si>
  <si>
    <t>1388/2</t>
  </si>
  <si>
    <t>918/4</t>
  </si>
  <si>
    <t>918/3</t>
  </si>
  <si>
    <t>918/1</t>
  </si>
  <si>
    <t>823/1</t>
  </si>
  <si>
    <t>1407/79</t>
  </si>
  <si>
    <t>1407/44</t>
  </si>
  <si>
    <t>1407/43</t>
  </si>
  <si>
    <t>1407/41</t>
  </si>
  <si>
    <t>1407/42</t>
  </si>
  <si>
    <t>1408/1</t>
  </si>
  <si>
    <t>2780/1</t>
  </si>
  <si>
    <t>1422/6</t>
  </si>
  <si>
    <t>1456/1</t>
  </si>
  <si>
    <t>3075/4</t>
  </si>
  <si>
    <t>1444/40</t>
  </si>
  <si>
    <t>1444/5</t>
  </si>
  <si>
    <t>1480/4</t>
  </si>
  <si>
    <t>1480/3</t>
  </si>
  <si>
    <t>3187/1</t>
  </si>
  <si>
    <t>3189/1</t>
  </si>
  <si>
    <t>3279/1</t>
  </si>
  <si>
    <t>Ustohal Stanislav</t>
  </si>
  <si>
    <t>Svratecká 297, 66461 Rajhradice</t>
  </si>
  <si>
    <t>Česká republika, Povodí Moravy, s.p.</t>
  </si>
  <si>
    <t>BONAGRO, a.s.</t>
  </si>
  <si>
    <t>Jiříkovická 340, 66408 Blažovice</t>
  </si>
  <si>
    <t>SJM Kolbábek Jiří Ing. a Kolbábková Ludmila Mgr.</t>
  </si>
  <si>
    <t>Václava Haňky 160, 66452 Sokolnice</t>
  </si>
  <si>
    <t>Mikešová Anna</t>
  </si>
  <si>
    <t>Pokora Milan</t>
  </si>
  <si>
    <t>Telnická 307, 66452 Sokolnice</t>
  </si>
  <si>
    <t>Ustohal Josef</t>
  </si>
  <si>
    <t>Telnická 207, 66452 Sokolnice</t>
  </si>
  <si>
    <t>Kopecký Pavel</t>
  </si>
  <si>
    <t>Telnická 206, 66452 Sokolnice</t>
  </si>
  <si>
    <t>Mouka Roman</t>
  </si>
  <si>
    <t>Švédská 271/27, Tuřany, 62000 Brno</t>
  </si>
  <si>
    <t>Hanáčková Vendula</t>
  </si>
  <si>
    <t>Telnická 233, 66452 Sokolnice</t>
  </si>
  <si>
    <t>Škrob Pavel</t>
  </si>
  <si>
    <t>Telnická 230, 66452 Sokolnice</t>
  </si>
  <si>
    <t>SJM Brzobohatý Jaromír a Brzobohatá Sylva</t>
  </si>
  <si>
    <t>Telnická 221, 66452 Sokolnice</t>
  </si>
  <si>
    <t>Hošek Jiří Ing. Ph.D.</t>
  </si>
  <si>
    <t>Oblá 472/43, Nový Lískovec, 63400 Brno</t>
  </si>
  <si>
    <t>Krejčí Eva</t>
  </si>
  <si>
    <t>Brněnská 467, 66459 Telnice</t>
  </si>
  <si>
    <t>Zemědělské družstvo Sokolnice</t>
  </si>
  <si>
    <t>Zámecká 55, 66452 Sokolnice</t>
  </si>
  <si>
    <t>EG.D, a.s.</t>
  </si>
  <si>
    <t>Lidická 1873/36, Černá Pole, 60200 Brno</t>
  </si>
  <si>
    <t>Nový Karel</t>
  </si>
  <si>
    <t>č. p. 9, 66457 Otmarov</t>
  </si>
  <si>
    <t>Jiráček Josef</t>
  </si>
  <si>
    <t>Holzova /41, 62800 Brno</t>
  </si>
  <si>
    <t>Strojírna Sokolnice, s.r.o.</t>
  </si>
  <si>
    <t>U Rozvodny 693, 66452 Sokolnice</t>
  </si>
  <si>
    <t>Mikulášek Antonín</t>
  </si>
  <si>
    <t>Telnická 174, 66452 Sokolnice</t>
  </si>
  <si>
    <t>Sekanina Jan</t>
  </si>
  <si>
    <t>Telnická 212, 66452 Sokolnice</t>
  </si>
  <si>
    <t>Čeganová Eva Ing.</t>
  </si>
  <si>
    <t>Husova 1030/33, 66451 Šlapanice</t>
  </si>
  <si>
    <t>Žoudlíková Hana</t>
  </si>
  <si>
    <t>Synkova 2092/2, Líšeň, 62800 Brno</t>
  </si>
  <si>
    <t>Telnice u Brna</t>
  </si>
  <si>
    <t>14,6-15,15</t>
  </si>
  <si>
    <t>15,2-15,5</t>
  </si>
  <si>
    <t>15,2-15,3</t>
  </si>
  <si>
    <t>1279/1</t>
  </si>
  <si>
    <t>1144/41</t>
  </si>
  <si>
    <t>orná půda</t>
  </si>
  <si>
    <t>Obec Telnice</t>
  </si>
  <si>
    <t>Růžová 243, 66459 Telnice</t>
  </si>
  <si>
    <t>00267074</t>
  </si>
  <si>
    <t>1144/58</t>
  </si>
  <si>
    <t>silnice</t>
  </si>
  <si>
    <t>SO 32-50-01</t>
  </si>
  <si>
    <t>1424/1</t>
  </si>
  <si>
    <t>1279/3</t>
  </si>
  <si>
    <t>1279/14</t>
  </si>
  <si>
    <t>1279/13</t>
  </si>
  <si>
    <t>SO 32-13-01</t>
  </si>
  <si>
    <t>stavba občanského vybavení</t>
  </si>
  <si>
    <t>1279/6</t>
  </si>
  <si>
    <t>1472/11</t>
  </si>
  <si>
    <t>SO 32-86-02</t>
  </si>
  <si>
    <t>1472/20</t>
  </si>
  <si>
    <t>zeleň</t>
  </si>
  <si>
    <t>1279/16</t>
  </si>
  <si>
    <t>Machek Petr</t>
  </si>
  <si>
    <t>U Rybníka 102, 66452 Sokolnice</t>
  </si>
  <si>
    <t>1279/12</t>
  </si>
  <si>
    <t>1279/15</t>
  </si>
  <si>
    <t>Česká republika, Lesy České republiky, s.p.</t>
  </si>
  <si>
    <t>Přemyslova 1106/19, Nový Hradec Králové, 50008 Hradec Králové</t>
  </si>
  <si>
    <t>3104/1</t>
  </si>
  <si>
    <t>1279/8</t>
  </si>
  <si>
    <t>1279/5</t>
  </si>
  <si>
    <t>1279/9</t>
  </si>
  <si>
    <t>1282/3</t>
  </si>
  <si>
    <t>1282/6</t>
  </si>
  <si>
    <t>1282/4</t>
  </si>
  <si>
    <t>1472/42</t>
  </si>
  <si>
    <t>1472/36</t>
  </si>
  <si>
    <t>1279/7</t>
  </si>
  <si>
    <t>1472/35</t>
  </si>
  <si>
    <t>1472/34</t>
  </si>
  <si>
    <t>1472/8</t>
  </si>
  <si>
    <t>1472/14</t>
  </si>
  <si>
    <t>1472/12</t>
  </si>
  <si>
    <t>1472/10</t>
  </si>
  <si>
    <t>1144/51</t>
  </si>
  <si>
    <t>1144/50</t>
  </si>
  <si>
    <t>1144/57</t>
  </si>
  <si>
    <t>1478/1</t>
  </si>
  <si>
    <t>RD Telnice, s.r.o.</t>
  </si>
  <si>
    <t>Olomoucká 1292/17a, Černovice, 61800 Brno</t>
  </si>
  <si>
    <t>3/4</t>
  </si>
  <si>
    <t>Koláček Bohuslav</t>
  </si>
  <si>
    <t>Koláčková Dana</t>
  </si>
  <si>
    <t>V dědině 12, 66459 Telnice</t>
  </si>
  <si>
    <t>Smetana Richard</t>
  </si>
  <si>
    <t>Nová 501, 66452 Sokolnice</t>
  </si>
  <si>
    <t>Římskokatolická farnost Telnice</t>
  </si>
  <si>
    <t>Masarykovo náměstí 5, 66459 Telnice</t>
  </si>
  <si>
    <t>Otřísal Vítězslav</t>
  </si>
  <si>
    <t>Plotní 549/59, Komárov, 60200 Brno</t>
  </si>
  <si>
    <t>Otřísalová Květoslava</t>
  </si>
  <si>
    <t>K nádraží 224, 66459 Telnice</t>
  </si>
  <si>
    <t>Újezd u Brna</t>
  </si>
  <si>
    <t>15,5-15,7</t>
  </si>
  <si>
    <t>15,6-15,7</t>
  </si>
  <si>
    <t>15,7-17,9</t>
  </si>
  <si>
    <t>15,7-16,4</t>
  </si>
  <si>
    <t>1109/19</t>
  </si>
  <si>
    <t>1109/9</t>
  </si>
  <si>
    <t>1109/21</t>
  </si>
  <si>
    <t>1109/20</t>
  </si>
  <si>
    <t>1109/8</t>
  </si>
  <si>
    <t>jiná stavba</t>
  </si>
  <si>
    <t>PS 32-01-11</t>
  </si>
  <si>
    <t>1109/1</t>
  </si>
  <si>
    <t>SO 32-10-02  SO 32-86-02</t>
  </si>
  <si>
    <t>SO 32-10-02     SO 32-86-02</t>
  </si>
  <si>
    <t>00282740</t>
  </si>
  <si>
    <t>Město Újezd u Brna</t>
  </si>
  <si>
    <t>Komenského 107, 66453 Újezd u Brna</t>
  </si>
  <si>
    <t>3206/2</t>
  </si>
  <si>
    <t>3206/1</t>
  </si>
  <si>
    <t>3228/2</t>
  </si>
  <si>
    <t>1109/14</t>
  </si>
  <si>
    <t>1109/11</t>
  </si>
  <si>
    <t>1109/22</t>
  </si>
  <si>
    <t>1106/2</t>
  </si>
  <si>
    <t>1106/1</t>
  </si>
  <si>
    <t>1110/2</t>
  </si>
  <si>
    <t>1109/3</t>
  </si>
  <si>
    <t>1109/4</t>
  </si>
  <si>
    <t>1109/6</t>
  </si>
  <si>
    <t>1109/5</t>
  </si>
  <si>
    <t>1109/15</t>
  </si>
  <si>
    <t>1109/16</t>
  </si>
  <si>
    <t>3207/1</t>
  </si>
  <si>
    <t>3207/2</t>
  </si>
  <si>
    <t>1110/1</t>
  </si>
  <si>
    <t>2932/3</t>
  </si>
  <si>
    <t>3018/1</t>
  </si>
  <si>
    <t>2904/2</t>
  </si>
  <si>
    <t>2859/2</t>
  </si>
  <si>
    <t>2840/2</t>
  </si>
  <si>
    <t>2810/1</t>
  </si>
  <si>
    <t>2808/1</t>
  </si>
  <si>
    <t>1109/12</t>
  </si>
  <si>
    <t>1109/13</t>
  </si>
  <si>
    <t>3255/1</t>
  </si>
  <si>
    <t>3247/1</t>
  </si>
  <si>
    <t>3258/129</t>
  </si>
  <si>
    <t>3258/130</t>
  </si>
  <si>
    <t>3258/126</t>
  </si>
  <si>
    <t>3258/131</t>
  </si>
  <si>
    <t>1114/1</t>
  </si>
  <si>
    <t>1118/1</t>
  </si>
  <si>
    <t>1118/3</t>
  </si>
  <si>
    <t>1134/2</t>
  </si>
  <si>
    <t>1165/1</t>
  </si>
  <si>
    <t>1244/1</t>
  </si>
  <si>
    <t>1244/2</t>
  </si>
  <si>
    <t>1314/1</t>
  </si>
  <si>
    <t>1375/1</t>
  </si>
  <si>
    <t>1448/4</t>
  </si>
  <si>
    <t>1448/1</t>
  </si>
  <si>
    <t>Nová Dita</t>
  </si>
  <si>
    <t>Bednářova 185/19, Horní Heršpice, 61900 Brno</t>
  </si>
  <si>
    <t>ENTESIT s.r.o.</t>
  </si>
  <si>
    <t>Bezručova 694/21, Staré Brno, 60200 Brno</t>
  </si>
  <si>
    <t>Mlčůchová Naděžda</t>
  </si>
  <si>
    <t>Bořetická 4134/8, Židenice, 62800 Brno</t>
  </si>
  <si>
    <t>Zapletalová Jana Mgr.art.</t>
  </si>
  <si>
    <t>Brněnská 266, 69163 Velké Němčice</t>
  </si>
  <si>
    <t>Hoša Pavel</t>
  </si>
  <si>
    <t>Bzenecká 4191/6, Židenice, 62800 Brno</t>
  </si>
  <si>
    <t>Černoušek Jindřich</t>
  </si>
  <si>
    <t>Skopalíkova 1093/32, Židenice, 61500 Brno</t>
  </si>
  <si>
    <t>Černoušková Zdeňka</t>
  </si>
  <si>
    <t>Štěpánková Alexandra MVDr.</t>
  </si>
  <si>
    <t>Nová 624, 67128 Jaroslavice</t>
  </si>
  <si>
    <t>Popeláková Marie</t>
  </si>
  <si>
    <t>V Sádku 858, 66453 Újezd u Brna</t>
  </si>
  <si>
    <t>Kugler Ivoš</t>
  </si>
  <si>
    <t>Kugler Libor</t>
  </si>
  <si>
    <t>V aleji 368/24, Holásky, 62000 Brno</t>
  </si>
  <si>
    <t>č. p. 225, 66453 Žatčany</t>
  </si>
  <si>
    <t>Florián František</t>
  </si>
  <si>
    <t>Náves 199, 68352 Šaratice</t>
  </si>
  <si>
    <t>SJM Macan Tomáš Ing. a Macanová Miriam Mgr.</t>
  </si>
  <si>
    <t>Macan Tomáš Ing., č. p. 75, 56152 Verměřovice, Macanová Miriam Mgr., Lidická 700, 66453 Újezd u Brna</t>
  </si>
  <si>
    <t>SJM Frič Ondřej Ing. a Fričová Alena Ing.</t>
  </si>
  <si>
    <t xml:space="preserve">V Sádku 461, 66453 Újezd u Brna </t>
  </si>
  <si>
    <t>Zarićová Alena Mgr.</t>
  </si>
  <si>
    <t>Fričova 1350/8, Vinohrady, 12000 Praha 2</t>
  </si>
  <si>
    <t>Klusková Ludmila</t>
  </si>
  <si>
    <t>Šternovská 756, 66453 Újezd u Brna</t>
  </si>
  <si>
    <t>Zapletal Aleš Ing.</t>
  </si>
  <si>
    <t>U Hřiště 1037, 66453 Újezd u Brna</t>
  </si>
  <si>
    <t>SJM Máca Vladislav a Mácová Olga</t>
  </si>
  <si>
    <t>V Sádku 896, 66453 Újezd u Brna</t>
  </si>
  <si>
    <t>Pechová Dagmar</t>
  </si>
  <si>
    <t>V Sádku 1058, 66453 Újezd u Brna</t>
  </si>
  <si>
    <t>Sekanina Antonín</t>
  </si>
  <si>
    <t>č. p. 273, 68354 Lovčičky</t>
  </si>
  <si>
    <t>SJM Kroupa Miloš Ing. a Kroupová Zuzana</t>
  </si>
  <si>
    <t>Ivanovických legionářů 370/22, Ivanovice, 62100 Brno</t>
  </si>
  <si>
    <t>Kolář Martin</t>
  </si>
  <si>
    <t>Sušilova 266, 66453 Újezd u Brna</t>
  </si>
  <si>
    <t>SJM Kalvoda Jaroslav a Kalvodová Anežka</t>
  </si>
  <si>
    <t>č. p. 180, 66453 Žatčany</t>
  </si>
  <si>
    <t>Paziková Marie</t>
  </si>
  <si>
    <t>Hybešova 587, 66453 Újezd u Brna</t>
  </si>
  <si>
    <t>Blechová Jana</t>
  </si>
  <si>
    <t>Štefánikova 568, 66453 Újezd u Brna</t>
  </si>
  <si>
    <t>Sekená Jana</t>
  </si>
  <si>
    <t>Janáčkova 781, 66701 Židlochovice</t>
  </si>
  <si>
    <t>Kulichová Hana</t>
  </si>
  <si>
    <t>Masarykova 563, 66453 Újezd u Brna</t>
  </si>
  <si>
    <t>Němcová Marie Ing.</t>
  </si>
  <si>
    <t>Pindula 225/24, 66431 Lelekovice</t>
  </si>
  <si>
    <t>Teplý Jaroslav</t>
  </si>
  <si>
    <t>č. p. 235, 66453 Žatčany</t>
  </si>
  <si>
    <t>Nováček Ladislav</t>
  </si>
  <si>
    <t>Obřanská 109/6, Maloměřice, 61400 Brno</t>
  </si>
  <si>
    <t>Kolář Lubomír</t>
  </si>
  <si>
    <t>Výpustky 552/23, Obřany, 61400 Brno</t>
  </si>
  <si>
    <t>Gmentová Nataša PhDr.</t>
  </si>
  <si>
    <t>U Dvora 1438, Mařatice, 68605 Uherské Hradiště</t>
  </si>
  <si>
    <t>Velísková Věra</t>
  </si>
  <si>
    <t>Vrázova 1415/42, Žabovřesky, 61600 Brno</t>
  </si>
  <si>
    <t>SJM Blažek Josef a Blažková Emilie</t>
  </si>
  <si>
    <t>Školní 710, 66453 Újezd u Brna</t>
  </si>
  <si>
    <t>Formánek Vlastimil</t>
  </si>
  <si>
    <t>č. p. 229, 66454 Těšany</t>
  </si>
  <si>
    <t>Kroupa Jaroslav</t>
  </si>
  <si>
    <t>Rybářská 1001, 66453 Újezd u Brna</t>
  </si>
  <si>
    <t>Radvan František</t>
  </si>
  <si>
    <t>Palackého 376, 66459 Telnice</t>
  </si>
  <si>
    <t>Kroupa Jan</t>
  </si>
  <si>
    <t>Pratecká 107, 66451 Kobylnice</t>
  </si>
  <si>
    <t>HUGOS s.r.o.</t>
  </si>
  <si>
    <t>Záhumenice 738/2a, Horní Heršpice, 61900 Brno</t>
  </si>
  <si>
    <t>HT GROUP, a.s.</t>
  </si>
  <si>
    <t>Ríšova 251/2, Žebětín, 64100 Brno</t>
  </si>
  <si>
    <t>Boudová Simona</t>
  </si>
  <si>
    <t>Veselská 471/72, 66441 Popůvky</t>
  </si>
  <si>
    <t>Bartlová Jana Ing.</t>
  </si>
  <si>
    <t>Tyršova 360, 66453 Újezd u Brna</t>
  </si>
  <si>
    <t>Homola Miroslav Ing.</t>
  </si>
  <si>
    <t>Na Vilách 430, 66459 Telnice</t>
  </si>
  <si>
    <t>Klíč Josef MUDr.</t>
  </si>
  <si>
    <t>Biskupská 267/8, Brno-město, 60200 Brno</t>
  </si>
  <si>
    <t>Kousalová Veronika</t>
  </si>
  <si>
    <t>VIAGEM a.s.</t>
  </si>
  <si>
    <t>č. p. 56, 66484 Lukovany</t>
  </si>
  <si>
    <t>Sokolovská 131/86, Karlín, 18600 Praha 8</t>
  </si>
  <si>
    <t>Agro MONET, a.s.</t>
  </si>
  <si>
    <t>č. p. 200, 66455 Moutnice</t>
  </si>
  <si>
    <t>Dobrovolný Jan</t>
  </si>
  <si>
    <t>Palackého 560, 66453 Újezd u Brna</t>
  </si>
  <si>
    <t>Poláčková Rita</t>
  </si>
  <si>
    <t>č. p. 37, 66453 Žatčany</t>
  </si>
  <si>
    <t>Vladík Petr</t>
  </si>
  <si>
    <t>Rozprýmova 990, 66453 Újezd u Brna</t>
  </si>
  <si>
    <t>Rujbr Josef</t>
  </si>
  <si>
    <t>Nádražní 850, 66453 Újezd u Brna</t>
  </si>
  <si>
    <t>Novák František</t>
  </si>
  <si>
    <t>Nováková Blažena</t>
  </si>
  <si>
    <t>Masarykova 58, 66453 Újezd u Brna</t>
  </si>
  <si>
    <t>Levíček Radek Ing.</t>
  </si>
  <si>
    <t>Pellicova 656/49, Staré Brno, 60200 Brno</t>
  </si>
  <si>
    <t>Večeřa Jiří</t>
  </si>
  <si>
    <t>Molákova 2152/17, Líšeň, 62800 Brno</t>
  </si>
  <si>
    <t>Petržilková Pavla</t>
  </si>
  <si>
    <t>Voříškova 569/12, Kohoutovice, 62300 Brno</t>
  </si>
  <si>
    <t>Paňáková Zdenka Mgr.</t>
  </si>
  <si>
    <t>Podpěrova 518/6, Medlánky, 62100 Brno</t>
  </si>
  <si>
    <t>Nejedlá Alena</t>
  </si>
  <si>
    <t>Fontaine-sous-Youy, 27120 Pacy-sur-Eure, Francie</t>
  </si>
  <si>
    <t>Daniel Karel MVDr.</t>
  </si>
  <si>
    <t>č. p. 74, 59453 Křižínkov</t>
  </si>
  <si>
    <t>Tůma Antonín RNDr.</t>
  </si>
  <si>
    <t>Údolní 579/47, Brno-město, 60200 Brno</t>
  </si>
  <si>
    <t>Blahová Dagmar</t>
  </si>
  <si>
    <t>U Hřiště 938, 66453 Újezd u Brna</t>
  </si>
  <si>
    <t>SJM Bušík Marek a Bušíková Pavla</t>
  </si>
  <si>
    <t>Nová 575, 69635 Dambořice</t>
  </si>
  <si>
    <t>Bušík Marek</t>
  </si>
  <si>
    <t>Bočková Naděžda</t>
  </si>
  <si>
    <t>Nádražní 315, 66453 Újezd u Brna</t>
  </si>
  <si>
    <t>Filová Milada</t>
  </si>
  <si>
    <t>Synek David</t>
  </si>
  <si>
    <t>9. května 844, 66453 Újezd u Brna</t>
  </si>
  <si>
    <t>č. p. 138, 66483 Říčky</t>
  </si>
  <si>
    <t>SJM Petrilak Michal Ing. a Petrilaková Eliška</t>
  </si>
  <si>
    <t>náměstí SNP 1125/17, Černá Pole, 61300 Brno</t>
  </si>
  <si>
    <t>Luskač Josef</t>
  </si>
  <si>
    <t>Nádražní 539, 66453 Újezd u Brna</t>
  </si>
  <si>
    <t>Štěpánek Ivo</t>
  </si>
  <si>
    <t>Nádražní 1098, 66453 Újezd u Brna</t>
  </si>
  <si>
    <t>Absolonová Emilie</t>
  </si>
  <si>
    <t>Nádražní 489, 66453 Újezd u Brna</t>
  </si>
  <si>
    <t>Zahradníková Hana Ing.</t>
  </si>
  <si>
    <t>Nádražní 1025, 66453 Újezd u Brna</t>
  </si>
  <si>
    <t>Ustohalová Naděžda Ing.</t>
  </si>
  <si>
    <t>Za Sýpkou 402, 66452 Sokolnice</t>
  </si>
  <si>
    <t>Šik Josef</t>
  </si>
  <si>
    <t>Tuřanské náměstí 814/21, Tuřany, 62000 Brno</t>
  </si>
  <si>
    <t>2/6</t>
  </si>
  <si>
    <t>Čoupek Petr Ing.</t>
  </si>
  <si>
    <t>Stojanova 373/10, Veveří, 60200 Brno</t>
  </si>
  <si>
    <t>Čoupková Dana</t>
  </si>
  <si>
    <t>Šenkyřík Antonín</t>
  </si>
  <si>
    <t>Nádražní 340, 66453 Újezd u Brna</t>
  </si>
  <si>
    <t>Kalina Oldřich</t>
  </si>
  <si>
    <t>Jurkovičova 466/16, Lesná, 63800 Brno</t>
  </si>
  <si>
    <t>Klegová Berenika</t>
  </si>
  <si>
    <t>SJM Urbánek Ivan a Urbánková Jarmila</t>
  </si>
  <si>
    <t>Švermova 279/14, Bohunice, 62500 Brno</t>
  </si>
  <si>
    <t>Urbánková Jarmila</t>
  </si>
  <si>
    <t>Nádražní 347, 66453 Újezd u Brna</t>
  </si>
  <si>
    <t>Králová Ludmila</t>
  </si>
  <si>
    <t>9. května 808, 66453 Újezd u Brna</t>
  </si>
  <si>
    <t>Ocásek Ludvík</t>
  </si>
  <si>
    <t>Nádražní 293, 66453 Újezd u Brna</t>
  </si>
  <si>
    <t>Sojková Jana</t>
  </si>
  <si>
    <t>Bystřinova 2570/4, Královo Pole, 61200 Brno</t>
  </si>
  <si>
    <t>SJM Zezula Jaroslav a Zezulová Zdenka</t>
  </si>
  <si>
    <t>Nádražní 243, 66453 Újezd u Brna</t>
  </si>
  <si>
    <t>Kugler Jan</t>
  </si>
  <si>
    <t>Kugler Petr</t>
  </si>
  <si>
    <t>Nádražní 283, 66453 Újezd u Brna</t>
  </si>
  <si>
    <t>Šternovská 750, 66453 Újezd u Brna</t>
  </si>
  <si>
    <t>Popelák Zdeněk</t>
  </si>
  <si>
    <t>Nádražní 208, 66453 Újezd u Brna</t>
  </si>
  <si>
    <t>Beneš Oldřich</t>
  </si>
  <si>
    <t>Neklež 2800/2, Líšeň, 62800 Brno</t>
  </si>
  <si>
    <t>SJM Pecl Pavel a Peclová Zelinková Ivana</t>
  </si>
  <si>
    <t>Nádražní 573, 66453 Újezd u Brna</t>
  </si>
  <si>
    <t>Zábranský Pavel</t>
  </si>
  <si>
    <t>Nádražní 250, 66453 Újezd u Brna</t>
  </si>
  <si>
    <t>Mácová Eva</t>
  </si>
  <si>
    <t>Nádražní 241, 66453 Újezd u Brna</t>
  </si>
  <si>
    <t>7/8</t>
  </si>
  <si>
    <t>Váša Josef</t>
  </si>
  <si>
    <t>Nádražní 263, 66453 Újezd u Brna</t>
  </si>
  <si>
    <t>SJM Váša Josef a Vášová Alena</t>
  </si>
  <si>
    <t>Vášová Alena</t>
  </si>
  <si>
    <t>Marek Roman</t>
  </si>
  <si>
    <t>Marková Hana</t>
  </si>
  <si>
    <t>Nádražní 365, 66453 Újezd u Brna</t>
  </si>
  <si>
    <t>Hybešova 210, 66453 Újezd u Brna</t>
  </si>
  <si>
    <t>Hudec Michal Bc.</t>
  </si>
  <si>
    <t>Hudecová Lucia JUDr. Ph.D.</t>
  </si>
  <si>
    <t>Nádražní 372, 66453 Újezd u Brna</t>
  </si>
  <si>
    <t>Žalud Jiří Ing.</t>
  </si>
  <si>
    <t>Nádražní 543, 66453 Újezd u Brna</t>
  </si>
  <si>
    <t>Žaludová Jarmila</t>
  </si>
  <si>
    <t>Tělocvičná jednota Sokol Újezd u Brna</t>
  </si>
  <si>
    <t>Nádražní 364, 66453 Újezd u Brna</t>
  </si>
  <si>
    <t>Blažek Pavel Mgr.</t>
  </si>
  <si>
    <t>Na Zahrádkách 1012, 66453 Újezd u Brna</t>
  </si>
  <si>
    <t>Blažek Martin</t>
  </si>
  <si>
    <t>Na Zahrádkách 906, 66453 Újezd u Brna</t>
  </si>
  <si>
    <t>Vykouk Tomáš</t>
  </si>
  <si>
    <t>Legionářská 346, 66453 Újezd u Brna</t>
  </si>
  <si>
    <t>Le Thanh</t>
  </si>
  <si>
    <t>Nádražní 287, 66453 Újezd u Brna</t>
  </si>
  <si>
    <t>SJM Kořínek Vladimír a Kořínková Jitka</t>
  </si>
  <si>
    <t>Legionářská 320, 66453 Újezd u Brna</t>
  </si>
  <si>
    <t>Brzobohatý Miroslav</t>
  </si>
  <si>
    <t>Vinohrádky 84, 66453 Újezd u Brna</t>
  </si>
  <si>
    <t>SJM Macholán Luboš a Macholánová Ivana</t>
  </si>
  <si>
    <t>Kamenná čtvrť 700/115, Štýřice, 63900 Brno</t>
  </si>
  <si>
    <t>Rapáčová Lucie</t>
  </si>
  <si>
    <t>Sušilova 179, 66453 Újezd u Brna</t>
  </si>
  <si>
    <t>SJM Petříček Tomáš a Petříčková Radka</t>
  </si>
  <si>
    <t>Sušilova 11, 66453 Újezd u Brna</t>
  </si>
  <si>
    <t>Petříčková Radka</t>
  </si>
  <si>
    <t>Haluza Slavomír</t>
  </si>
  <si>
    <t>Haluzová Věra</t>
  </si>
  <si>
    <t>Sušilova 548, 66453 Újezd u Brna</t>
  </si>
  <si>
    <t>Skřečková Denisa</t>
  </si>
  <si>
    <t>Nad Sklepy 82, 66453 Újezd u Brna</t>
  </si>
  <si>
    <t>SJM Preč Leoš a Precova Zanna</t>
  </si>
  <si>
    <t>Hybešova 17, 66453 Újezd u Brna</t>
  </si>
  <si>
    <t>SJM Paleček František a Palečková Anežka</t>
  </si>
  <si>
    <t>V Sádku 517, 66453 Újezd u Brna</t>
  </si>
  <si>
    <t>Florián Libor</t>
  </si>
  <si>
    <t>V Sádku 399, 66453 Újezd u Brna</t>
  </si>
  <si>
    <t>Spáčil Josef</t>
  </si>
  <si>
    <t>V Sádku 393, 66453 Újezd u Brna</t>
  </si>
  <si>
    <t>SJM Rýpal Bedřich a Rýpalová Alice</t>
  </si>
  <si>
    <t>V Sádku 575, 66453 Újezd u Brna</t>
  </si>
  <si>
    <t>Talašová Emilie</t>
  </si>
  <si>
    <t>V Sádku 394, 66453 Újezd u Brna</t>
  </si>
  <si>
    <t>Umlášková Ilona</t>
  </si>
  <si>
    <t>Masarykova 28, 66452 Sokolnice</t>
  </si>
  <si>
    <t>SJM Šinderbal David a Šinderbalová Veronika</t>
  </si>
  <si>
    <t>V Sádku 546, 66453 Újezd u Brna</t>
  </si>
  <si>
    <t>Hübschová Margita</t>
  </si>
  <si>
    <t>Beneška 41, 68401 Kobeřice u Brna</t>
  </si>
  <si>
    <t>Popelák Oldřich</t>
  </si>
  <si>
    <t>Popeláková Margita</t>
  </si>
  <si>
    <t>V Sádku 875, 66453 Újezd u Brna</t>
  </si>
  <si>
    <t>Horňáková Hana</t>
  </si>
  <si>
    <t>V Sádku 859, 66453 Újezd u Brna</t>
  </si>
  <si>
    <t>V Sádku 461, 66453 Újezd u Brna</t>
  </si>
  <si>
    <t>SJM Hájek Jiří Ing. a Hájková Anna</t>
  </si>
  <si>
    <t>Hájek Jiří Ing., V Sádku 422, 66453 Újezd u Brna, Hájková Anna, Richtrova 387/5, Kohoutovice, 62300 Brno</t>
  </si>
  <si>
    <t>Horská Stanislava</t>
  </si>
  <si>
    <t>Kozáková Alena</t>
  </si>
  <si>
    <t>Komenského nám. 1049, Litomyšl-Město, 57001 Litomyšl</t>
  </si>
  <si>
    <t>V Sádku 866, 66453 Újezd u Brna</t>
  </si>
  <si>
    <t>Nosek Miroslav</t>
  </si>
  <si>
    <t>V Sádku 411, 66453 Újezd u Brna</t>
  </si>
  <si>
    <t>SJM Vyhnalík Jan a Vyhnalíková Marie</t>
  </si>
  <si>
    <t>V Sádku 498, 66453 Újezd u Brna</t>
  </si>
  <si>
    <t>SJM Hromek Pavel a Hromková Marcela</t>
  </si>
  <si>
    <t>Hromek Pavel, Mozolky 2434/61, Žabovřesky, 61600 Brno, Hromková Marcela, V Sádku 469, 66453 Újezd u Brna</t>
  </si>
  <si>
    <t>Paarová Rostislava Ing.</t>
  </si>
  <si>
    <t>V Sádku 538, 66453 Újezd u Brna</t>
  </si>
  <si>
    <t>Mariánková Iveta</t>
  </si>
  <si>
    <t>V Sádku 526, 66453 Újezd u Brna</t>
  </si>
  <si>
    <t>SJM Cigánek Tomáš a Cigánková Marie Bc.</t>
  </si>
  <si>
    <t>V Sádku 873, 66453 Újezd u Brna</t>
  </si>
  <si>
    <t>Kleinová Antonie</t>
  </si>
  <si>
    <t>V Sádku 448, 66453 Újezd u Brna</t>
  </si>
  <si>
    <t>Stefanov Emil Antonov Ing.</t>
  </si>
  <si>
    <t>V Sádku 436, 66453 Újezd u Brna</t>
  </si>
  <si>
    <t>Kosíková Ludmila</t>
  </si>
  <si>
    <t>Roblík Ctibor</t>
  </si>
  <si>
    <t>Na Zahrádkách 919, 66453 Újezd u Brna</t>
  </si>
  <si>
    <t>Högrova 2862/2, Královo Pole, 61200 Brno</t>
  </si>
  <si>
    <t>Mácová Olga</t>
  </si>
  <si>
    <t>Konečná Drahomíra</t>
  </si>
  <si>
    <t>V Sádku 534, 66453 Újezd u Brna</t>
  </si>
  <si>
    <t>SJM Konečný Petr a Konečná Drahomíra</t>
  </si>
  <si>
    <t>V Sádku 900, 66453 Újezd u Brna</t>
  </si>
  <si>
    <t>V Sádku 555, 66453 Újezd u Brna</t>
  </si>
  <si>
    <t>SJM Jaroš Martin a Jarošová Jana Ing.</t>
  </si>
  <si>
    <t>Oravec Erik</t>
  </si>
  <si>
    <t>V Sádku 869, 66453 Újezd u Brna</t>
  </si>
  <si>
    <t>SJM Šváb Jan a Švábová Marie</t>
  </si>
  <si>
    <t>V Sádku 872, 66453 Újezd u Brna</t>
  </si>
  <si>
    <t>SJM Novák Jiří a Nováková Jiřina</t>
  </si>
  <si>
    <t>Dlouhá 342/45, 66451 Šlapanice</t>
  </si>
  <si>
    <t>Nováková Jiřina</t>
  </si>
  <si>
    <t>Václavík Danuš</t>
  </si>
  <si>
    <t>V Sádku 849, 66453 Újezd u Brna</t>
  </si>
  <si>
    <t>Navrátilová Irena Ing.</t>
  </si>
  <si>
    <t>Rysova 451/6, Medlánky, 62100 Brno</t>
  </si>
  <si>
    <t>č. p. 358, 66453 Žatčany</t>
  </si>
  <si>
    <t>Hanák Jiří</t>
  </si>
  <si>
    <t>Král Petr</t>
  </si>
  <si>
    <t>Branka 134/28, Komín, 62400 Brno</t>
  </si>
  <si>
    <t>Rezidence Cézava, s.r.o.</t>
  </si>
  <si>
    <t> Kaštanová 539/64, Brněnské Ivanovice, 62000 Brno</t>
  </si>
  <si>
    <t>PS 32-03-71      SO 32-86-03</t>
  </si>
  <si>
    <t>PS 32-01-31       PS 32-01-11</t>
  </si>
  <si>
    <t>Hostěrádky</t>
  </si>
  <si>
    <t>17,9-18,0</t>
  </si>
  <si>
    <t>1655/1</t>
  </si>
  <si>
    <t>2067/2</t>
  </si>
  <si>
    <t>2067/1</t>
  </si>
  <si>
    <t>2066/2</t>
  </si>
  <si>
    <t>2065/2</t>
  </si>
  <si>
    <t>2065/1</t>
  </si>
  <si>
    <t>2064/1</t>
  </si>
  <si>
    <t>2062/2</t>
  </si>
  <si>
    <t>2059/1</t>
  </si>
  <si>
    <t>Obec Hostěrádky - Rešov</t>
  </si>
  <si>
    <t>č. p. 212, 68352 Hostěrádky-Rešov</t>
  </si>
  <si>
    <t>Lébartová Svatava</t>
  </si>
  <si>
    <t>Libušina třída 583/8, Kohoutovice, 62300 Brno</t>
  </si>
  <si>
    <t>Kolba Marek</t>
  </si>
  <si>
    <t>Kolbová Vlasta</t>
  </si>
  <si>
    <t>Rozprýmova 979, 66453 Újezd u Brna</t>
  </si>
  <si>
    <t>Náves 27, 68352 Šaratice</t>
  </si>
  <si>
    <t>Lepaříková Magda</t>
  </si>
  <si>
    <t>Prchalová Milena</t>
  </si>
  <si>
    <t>Wolkerova 617, 66453 Újezd u Brna</t>
  </si>
  <si>
    <t>Tokošová Irena</t>
  </si>
  <si>
    <t>Rychmanovská 606, 66453 Újezd u Brna</t>
  </si>
  <si>
    <t>Lorenc Roman Ing.</t>
  </si>
  <si>
    <t>Koliště 645/29, Zábrdovice, 60200 Brno</t>
  </si>
  <si>
    <t>SJM Glett Jiří a Glettová Jana</t>
  </si>
  <si>
    <t>Lidická 520, 66453 Újezd u Brna</t>
  </si>
  <si>
    <t>Máca Vladislav</t>
  </si>
  <si>
    <t>Máca Zdeněk</t>
  </si>
  <si>
    <t>Štefánikova 100, 66453 Újezd u Brna</t>
  </si>
  <si>
    <t>Mácová Šárka Mgr.</t>
  </si>
  <si>
    <t>Florián Antonín</t>
  </si>
  <si>
    <t>nám. sv. Jana 7, 66453 Újezd u Brna</t>
  </si>
  <si>
    <t>SJM Hradil Jan ThDr. Th.D. a Hradilová Jana PhDr.</t>
  </si>
  <si>
    <t>Česká 608, 66453 Újezd u Brna</t>
  </si>
  <si>
    <t>Oprava zabezpečovacího zařízení v ŽST Sokolnice-Telnice</t>
  </si>
  <si>
    <t>8,8-9,1</t>
  </si>
  <si>
    <t>9,1-11,5</t>
  </si>
  <si>
    <t>Újezd u brna</t>
  </si>
  <si>
    <t xml:space="preserve">Seznam PUPFL do 50 m od obvodu stavby </t>
  </si>
  <si>
    <t>780915/4353</t>
  </si>
  <si>
    <t>780915/4323</t>
  </si>
  <si>
    <t>920729/4107</t>
  </si>
  <si>
    <t>860902/4259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</si>
</sst>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  <font>
      <sz val="8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7" xfId="0" applyFont="1" applyBorder="1"/>
    <xf numFmtId="0" fontId="7" fillId="0" borderId="28" xfId="0" applyFont="1" applyBorder="1"/>
    <xf numFmtId="0" fontId="8" fillId="0" borderId="28" xfId="0" applyFont="1" applyBorder="1"/>
    <xf numFmtId="0" fontId="8" fillId="0" borderId="4" xfId="0" applyFont="1" applyBorder="1"/>
    <xf numFmtId="0" fontId="12" fillId="0" borderId="29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26" xfId="0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4" fillId="0" borderId="0" xfId="0" applyFont="1"/>
    <xf numFmtId="0" fontId="4" fillId="0" borderId="5" xfId="0" applyFont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49" fontId="4" fillId="0" borderId="5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wrapText="1"/>
    </xf>
    <xf numFmtId="1" fontId="4" fillId="0" borderId="31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left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38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1" fontId="9" fillId="0" borderId="37" xfId="0" applyNumberFormat="1" applyFont="1" applyFill="1" applyBorder="1" applyAlignment="1">
      <alignment horizontal="center" vertical="center" wrapText="1"/>
    </xf>
    <xf numFmtId="1" fontId="9" fillId="0" borderId="39" xfId="0" applyNumberFormat="1" applyFont="1" applyFill="1" applyBorder="1" applyAlignment="1">
      <alignment horizontal="center" vertical="center" wrapText="1"/>
    </xf>
    <xf numFmtId="1" fontId="9" fillId="0" borderId="3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vertical="center" wrapText="1"/>
    </xf>
    <xf numFmtId="49" fontId="9" fillId="0" borderId="39" xfId="0" applyNumberFormat="1" applyFont="1" applyFill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15" fillId="0" borderId="35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4" fillId="0" borderId="15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/>
    </xf>
    <xf numFmtId="1" fontId="5" fillId="0" borderId="3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0" fontId="5" fillId="0" borderId="30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48"/>
  <sheetViews>
    <sheetView tabSelected="1" zoomScaleNormal="100" workbookViewId="0">
      <pane ySplit="4" topLeftCell="A5" activePane="bottomLeft" state="frozenSplit"/>
      <selection pane="bottomLeft" activeCell="B10" sqref="B10:AL10"/>
    </sheetView>
  </sheetViews>
  <sheetFormatPr defaultRowHeight="14.25" x14ac:dyDescent="0.2"/>
  <cols>
    <col min="1" max="1" width="2.42578125" style="60" customWidth="1"/>
    <col min="2" max="4" width="11.42578125" style="10" customWidth="1"/>
    <col min="5" max="5" width="8.42578125" style="10" customWidth="1"/>
    <col min="6" max="6" width="8.28515625" style="10" customWidth="1"/>
    <col min="7" max="7" width="17.5703125" style="12" customWidth="1"/>
    <col min="8" max="8" width="35.85546875" style="10" customWidth="1"/>
    <col min="9" max="9" width="49.5703125" style="10" customWidth="1"/>
    <col min="10" max="10" width="11.28515625" style="10" customWidth="1"/>
    <col min="11" max="11" width="11.85546875" style="10" customWidth="1"/>
    <col min="12" max="12" width="9" style="10" customWidth="1"/>
    <col min="13" max="13" width="10.28515625" style="10" customWidth="1"/>
    <col min="14" max="14" width="11.28515625" style="10" customWidth="1"/>
    <col min="15" max="15" width="9.140625" style="10"/>
    <col min="16" max="16" width="11.140625" style="10" customWidth="1"/>
    <col min="17" max="17" width="9.140625" style="10"/>
    <col min="18" max="18" width="11.140625" style="10" customWidth="1"/>
    <col min="19" max="19" width="9.5703125" style="10" customWidth="1"/>
    <col min="20" max="20" width="9.140625" style="10"/>
    <col min="21" max="21" width="8.5703125" style="10" customWidth="1"/>
    <col min="22" max="23" width="10.28515625" style="10" customWidth="1"/>
    <col min="24" max="24" width="7.42578125" style="10" customWidth="1"/>
    <col min="25" max="25" width="11.5703125" style="10" customWidth="1"/>
    <col min="26" max="26" width="8.85546875" style="10" customWidth="1"/>
    <col min="27" max="27" width="26.140625" style="10" customWidth="1"/>
    <col min="28" max="28" width="12.42578125" style="10" customWidth="1"/>
    <col min="29" max="29" width="10" style="10" customWidth="1"/>
    <col min="30" max="30" width="13.140625" style="10" customWidth="1"/>
    <col min="31" max="31" width="9.5703125" style="10" customWidth="1"/>
    <col min="32" max="32" width="13" style="10" customWidth="1"/>
    <col min="33" max="33" width="9.5703125" style="10" customWidth="1"/>
    <col min="34" max="34" width="10.85546875" style="10" customWidth="1"/>
    <col min="35" max="35" width="15.5703125" style="10" bestFit="1" customWidth="1"/>
    <col min="36" max="36" width="15.5703125" style="10" customWidth="1"/>
    <col min="37" max="37" width="13.140625" style="10" customWidth="1"/>
    <col min="38" max="38" width="15.5703125" style="10" customWidth="1"/>
    <col min="39" max="16384" width="9.140625" style="60"/>
  </cols>
  <sheetData>
    <row r="1" spans="2:38" ht="24.75" x14ac:dyDescent="0.3">
      <c r="B1" s="15" t="s">
        <v>49</v>
      </c>
      <c r="C1" s="11"/>
      <c r="D1" s="11"/>
    </row>
    <row r="2" spans="2:38" ht="25.5" thickBot="1" x14ac:dyDescent="0.35">
      <c r="B2" s="16" t="s">
        <v>949</v>
      </c>
      <c r="C2" s="11"/>
      <c r="D2" s="11"/>
    </row>
    <row r="3" spans="2:38" s="61" customFormat="1" ht="39" customHeight="1" thickBot="1" x14ac:dyDescent="0.2">
      <c r="B3" s="135" t="s">
        <v>19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7"/>
      <c r="U3" s="132" t="s">
        <v>11</v>
      </c>
      <c r="V3" s="133"/>
      <c r="W3" s="134"/>
      <c r="X3" s="132" t="s">
        <v>25</v>
      </c>
      <c r="Y3" s="133"/>
      <c r="Z3" s="133"/>
      <c r="AA3" s="133"/>
      <c r="AB3" s="134"/>
      <c r="AC3" s="132" t="s">
        <v>0</v>
      </c>
      <c r="AD3" s="133"/>
      <c r="AE3" s="133"/>
      <c r="AF3" s="134"/>
      <c r="AG3" s="138" t="s">
        <v>12</v>
      </c>
      <c r="AH3" s="139"/>
      <c r="AI3" s="139"/>
      <c r="AJ3" s="139"/>
      <c r="AK3" s="13" t="s">
        <v>22</v>
      </c>
      <c r="AL3" s="70" t="s">
        <v>15</v>
      </c>
    </row>
    <row r="4" spans="2:38" s="61" customFormat="1" ht="38.25" customHeight="1" thickBot="1" x14ac:dyDescent="0.2">
      <c r="B4" s="99" t="s">
        <v>1</v>
      </c>
      <c r="C4" s="100" t="s">
        <v>32</v>
      </c>
      <c r="D4" s="101" t="s">
        <v>33</v>
      </c>
      <c r="E4" s="101" t="s">
        <v>9</v>
      </c>
      <c r="F4" s="102" t="s">
        <v>4</v>
      </c>
      <c r="G4" s="103" t="s">
        <v>16</v>
      </c>
      <c r="H4" s="104" t="s">
        <v>2</v>
      </c>
      <c r="I4" s="104" t="s">
        <v>3</v>
      </c>
      <c r="J4" s="101" t="s">
        <v>34</v>
      </c>
      <c r="K4" s="101" t="s">
        <v>5</v>
      </c>
      <c r="L4" s="101" t="s">
        <v>40</v>
      </c>
      <c r="M4" s="101" t="s">
        <v>6</v>
      </c>
      <c r="N4" s="103" t="s">
        <v>8</v>
      </c>
      <c r="O4" s="101" t="s">
        <v>7</v>
      </c>
      <c r="P4" s="103" t="s">
        <v>18</v>
      </c>
      <c r="Q4" s="103" t="s">
        <v>20</v>
      </c>
      <c r="R4" s="101" t="s">
        <v>39</v>
      </c>
      <c r="S4" s="101" t="s">
        <v>38</v>
      </c>
      <c r="T4" s="105" t="s">
        <v>41</v>
      </c>
      <c r="U4" s="64" t="s">
        <v>5</v>
      </c>
      <c r="V4" s="103" t="s">
        <v>42</v>
      </c>
      <c r="W4" s="103" t="s">
        <v>21</v>
      </c>
      <c r="X4" s="106" t="s">
        <v>43</v>
      </c>
      <c r="Y4" s="107" t="s">
        <v>44</v>
      </c>
      <c r="Z4" s="107" t="s">
        <v>45</v>
      </c>
      <c r="AA4" s="101" t="s">
        <v>10</v>
      </c>
      <c r="AB4" s="65" t="s">
        <v>17</v>
      </c>
      <c r="AC4" s="106" t="s">
        <v>46</v>
      </c>
      <c r="AD4" s="108" t="s">
        <v>17</v>
      </c>
      <c r="AE4" s="106" t="s">
        <v>47</v>
      </c>
      <c r="AF4" s="109" t="s">
        <v>17</v>
      </c>
      <c r="AG4" s="106" t="s">
        <v>48</v>
      </c>
      <c r="AH4" s="103" t="s">
        <v>23</v>
      </c>
      <c r="AI4" s="101" t="s">
        <v>13</v>
      </c>
      <c r="AJ4" s="105" t="s">
        <v>14</v>
      </c>
      <c r="AK4" s="64"/>
      <c r="AL4" s="110"/>
    </row>
    <row r="5" spans="2:38" s="61" customFormat="1" ht="31.5" x14ac:dyDescent="0.15">
      <c r="B5" s="86" t="s">
        <v>67</v>
      </c>
      <c r="C5" s="87">
        <v>2101</v>
      </c>
      <c r="D5" s="87">
        <v>8.8000000000000007</v>
      </c>
      <c r="E5" s="88">
        <v>685</v>
      </c>
      <c r="F5" s="89" t="s">
        <v>59</v>
      </c>
      <c r="G5" s="90">
        <v>70994234</v>
      </c>
      <c r="H5" s="90" t="s">
        <v>55</v>
      </c>
      <c r="I5" s="90" t="s">
        <v>56</v>
      </c>
      <c r="J5" s="87">
        <v>2</v>
      </c>
      <c r="K5" s="88">
        <v>2134</v>
      </c>
      <c r="L5" s="91">
        <v>1065</v>
      </c>
      <c r="M5" s="87" t="s">
        <v>64</v>
      </c>
      <c r="N5" s="87"/>
      <c r="O5" s="87"/>
      <c r="P5" s="87" t="s">
        <v>62</v>
      </c>
      <c r="Q5" s="87"/>
      <c r="R5" s="92"/>
      <c r="S5" s="93"/>
      <c r="T5" s="94"/>
      <c r="U5" s="95"/>
      <c r="V5" s="96"/>
      <c r="W5" s="87"/>
      <c r="X5" s="97"/>
      <c r="Y5" s="97"/>
      <c r="Z5" s="97"/>
      <c r="AA5" s="87"/>
      <c r="AB5" s="92"/>
      <c r="AC5" s="97"/>
      <c r="AD5" s="87"/>
      <c r="AE5" s="97"/>
      <c r="AF5" s="87"/>
      <c r="AG5" s="94"/>
      <c r="AH5" s="93"/>
      <c r="AI5" s="93"/>
      <c r="AJ5" s="90"/>
      <c r="AK5" s="93"/>
      <c r="AL5" s="98"/>
    </row>
    <row r="6" spans="2:38" s="61" customFormat="1" ht="21" x14ac:dyDescent="0.15">
      <c r="B6" s="71" t="s">
        <v>67</v>
      </c>
      <c r="C6" s="45">
        <v>2101</v>
      </c>
      <c r="D6" s="45" t="s">
        <v>950</v>
      </c>
      <c r="E6" s="46">
        <v>2068</v>
      </c>
      <c r="F6" s="47" t="s">
        <v>59</v>
      </c>
      <c r="G6" s="44">
        <v>70994226</v>
      </c>
      <c r="H6" s="44" t="s">
        <v>60</v>
      </c>
      <c r="I6" s="44" t="s">
        <v>61</v>
      </c>
      <c r="J6" s="45">
        <v>2</v>
      </c>
      <c r="K6" s="46" t="s">
        <v>68</v>
      </c>
      <c r="L6" s="48">
        <v>13234</v>
      </c>
      <c r="M6" s="45" t="s">
        <v>58</v>
      </c>
      <c r="N6" s="45" t="s">
        <v>57</v>
      </c>
      <c r="O6" s="45"/>
      <c r="P6" s="45" t="s">
        <v>62</v>
      </c>
      <c r="Q6" s="45"/>
      <c r="R6" s="49"/>
      <c r="S6" s="50"/>
      <c r="T6" s="51"/>
      <c r="U6" s="52"/>
      <c r="V6" s="53"/>
      <c r="W6" s="45"/>
      <c r="X6" s="54"/>
      <c r="Y6" s="54"/>
      <c r="Z6" s="54"/>
      <c r="AA6" s="45"/>
      <c r="AB6" s="49"/>
      <c r="AC6" s="54"/>
      <c r="AD6" s="45"/>
      <c r="AE6" s="54"/>
      <c r="AF6" s="45"/>
      <c r="AG6" s="51"/>
      <c r="AH6" s="50"/>
      <c r="AI6" s="50"/>
      <c r="AJ6" s="44"/>
      <c r="AK6" s="50"/>
      <c r="AL6" s="72"/>
    </row>
    <row r="7" spans="2:38" s="61" customFormat="1" ht="21" x14ac:dyDescent="0.15">
      <c r="B7" s="71" t="s">
        <v>67</v>
      </c>
      <c r="C7" s="45">
        <v>2101</v>
      </c>
      <c r="D7" s="45">
        <v>8.8000000000000007</v>
      </c>
      <c r="E7" s="46">
        <v>2068</v>
      </c>
      <c r="F7" s="47" t="s">
        <v>59</v>
      </c>
      <c r="G7" s="44">
        <v>70994226</v>
      </c>
      <c r="H7" s="44" t="s">
        <v>60</v>
      </c>
      <c r="I7" s="44" t="s">
        <v>61</v>
      </c>
      <c r="J7" s="45">
        <v>2</v>
      </c>
      <c r="K7" s="46" t="s">
        <v>69</v>
      </c>
      <c r="L7" s="48">
        <v>1589</v>
      </c>
      <c r="M7" s="45" t="s">
        <v>58</v>
      </c>
      <c r="N7" s="45" t="s">
        <v>70</v>
      </c>
      <c r="O7" s="45"/>
      <c r="P7" s="45"/>
      <c r="Q7" s="45"/>
      <c r="R7" s="49"/>
      <c r="S7" s="50"/>
      <c r="T7" s="51"/>
      <c r="U7" s="52"/>
      <c r="V7" s="53"/>
      <c r="W7" s="45"/>
      <c r="X7" s="54"/>
      <c r="Y7" s="54"/>
      <c r="Z7" s="54"/>
      <c r="AA7" s="45"/>
      <c r="AB7" s="49"/>
      <c r="AC7" s="54"/>
      <c r="AD7" s="45"/>
      <c r="AE7" s="54"/>
      <c r="AF7" s="45"/>
      <c r="AG7" s="51"/>
      <c r="AH7" s="50"/>
      <c r="AI7" s="50"/>
      <c r="AJ7" s="44"/>
      <c r="AK7" s="50"/>
      <c r="AL7" s="72"/>
    </row>
    <row r="8" spans="2:38" s="61" customFormat="1" ht="31.5" customHeight="1" x14ac:dyDescent="0.15">
      <c r="B8" s="157" t="s">
        <v>67</v>
      </c>
      <c r="C8" s="144">
        <v>2101</v>
      </c>
      <c r="D8" s="144">
        <v>8.9</v>
      </c>
      <c r="E8" s="159">
        <v>2612</v>
      </c>
      <c r="F8" s="47" t="s">
        <v>65</v>
      </c>
      <c r="G8" s="44" t="s">
        <v>956</v>
      </c>
      <c r="H8" s="44" t="s">
        <v>71</v>
      </c>
      <c r="I8" s="44" t="s">
        <v>72</v>
      </c>
      <c r="J8" s="150">
        <v>2</v>
      </c>
      <c r="K8" s="148">
        <v>2135</v>
      </c>
      <c r="L8" s="149">
        <v>305</v>
      </c>
      <c r="M8" s="150" t="s">
        <v>64</v>
      </c>
      <c r="N8" s="144"/>
      <c r="O8" s="144"/>
      <c r="P8" s="150" t="s">
        <v>75</v>
      </c>
      <c r="Q8" s="144"/>
      <c r="R8" s="151"/>
      <c r="S8" s="153"/>
      <c r="T8" s="155"/>
      <c r="U8" s="140"/>
      <c r="V8" s="142"/>
      <c r="W8" s="144"/>
      <c r="X8" s="146"/>
      <c r="Y8" s="146"/>
      <c r="Z8" s="146"/>
      <c r="AA8" s="144"/>
      <c r="AB8" s="151"/>
      <c r="AC8" s="146"/>
      <c r="AD8" s="144"/>
      <c r="AE8" s="163">
        <v>305</v>
      </c>
      <c r="AF8" s="150" t="s">
        <v>76</v>
      </c>
      <c r="AG8" s="155"/>
      <c r="AH8" s="153"/>
      <c r="AI8" s="153"/>
      <c r="AJ8" s="144"/>
      <c r="AK8" s="153"/>
      <c r="AL8" s="161"/>
    </row>
    <row r="9" spans="2:38" s="61" customFormat="1" ht="31.5" customHeight="1" x14ac:dyDescent="0.15">
      <c r="B9" s="158"/>
      <c r="C9" s="145"/>
      <c r="D9" s="145"/>
      <c r="E9" s="160"/>
      <c r="F9" s="47" t="s">
        <v>65</v>
      </c>
      <c r="G9" s="44" t="s">
        <v>957</v>
      </c>
      <c r="H9" s="44" t="s">
        <v>73</v>
      </c>
      <c r="I9" s="44" t="s">
        <v>74</v>
      </c>
      <c r="J9" s="150"/>
      <c r="K9" s="148"/>
      <c r="L9" s="149"/>
      <c r="M9" s="150"/>
      <c r="N9" s="145"/>
      <c r="O9" s="145"/>
      <c r="P9" s="150"/>
      <c r="Q9" s="145"/>
      <c r="R9" s="152"/>
      <c r="S9" s="154"/>
      <c r="T9" s="156"/>
      <c r="U9" s="141"/>
      <c r="V9" s="143"/>
      <c r="W9" s="145"/>
      <c r="X9" s="147"/>
      <c r="Y9" s="147"/>
      <c r="Z9" s="147"/>
      <c r="AA9" s="145"/>
      <c r="AB9" s="152"/>
      <c r="AC9" s="147"/>
      <c r="AD9" s="145"/>
      <c r="AE9" s="163"/>
      <c r="AF9" s="150"/>
      <c r="AG9" s="156"/>
      <c r="AH9" s="154"/>
      <c r="AI9" s="154"/>
      <c r="AJ9" s="145"/>
      <c r="AK9" s="154"/>
      <c r="AL9" s="162"/>
    </row>
    <row r="10" spans="2:38" s="61" customFormat="1" ht="21" x14ac:dyDescent="0.15">
      <c r="B10" s="71" t="s">
        <v>67</v>
      </c>
      <c r="C10" s="45">
        <v>2101</v>
      </c>
      <c r="D10" s="45" t="s">
        <v>951</v>
      </c>
      <c r="E10" s="46">
        <v>685</v>
      </c>
      <c r="F10" s="47" t="s">
        <v>59</v>
      </c>
      <c r="G10" s="44">
        <v>70994234</v>
      </c>
      <c r="H10" s="44" t="s">
        <v>55</v>
      </c>
      <c r="I10" s="44" t="s">
        <v>56</v>
      </c>
      <c r="J10" s="45">
        <v>2</v>
      </c>
      <c r="K10" s="46" t="s">
        <v>77</v>
      </c>
      <c r="L10" s="48">
        <v>71411</v>
      </c>
      <c r="M10" s="45" t="s">
        <v>58</v>
      </c>
      <c r="N10" s="45" t="s">
        <v>57</v>
      </c>
      <c r="O10" s="45"/>
      <c r="P10" s="45"/>
      <c r="Q10" s="45"/>
      <c r="R10" s="49"/>
      <c r="S10" s="50"/>
      <c r="T10" s="51"/>
      <c r="U10" s="52"/>
      <c r="V10" s="53"/>
      <c r="W10" s="45"/>
      <c r="X10" s="54"/>
      <c r="Y10" s="54"/>
      <c r="Z10" s="54"/>
      <c r="AA10" s="45"/>
      <c r="AB10" s="49"/>
      <c r="AC10" s="54"/>
      <c r="AD10" s="45"/>
      <c r="AE10" s="54"/>
      <c r="AF10" s="45"/>
      <c r="AG10" s="51"/>
      <c r="AH10" s="50"/>
      <c r="AI10" s="50"/>
      <c r="AJ10" s="44"/>
      <c r="AK10" s="50"/>
      <c r="AL10" s="72"/>
    </row>
    <row r="11" spans="2:38" s="61" customFormat="1" ht="21" x14ac:dyDescent="0.15">
      <c r="B11" s="71" t="s">
        <v>400</v>
      </c>
      <c r="C11" s="45">
        <v>2101</v>
      </c>
      <c r="D11" s="45" t="s">
        <v>401</v>
      </c>
      <c r="E11" s="46">
        <v>407</v>
      </c>
      <c r="F11" s="47" t="s">
        <v>59</v>
      </c>
      <c r="G11" s="44">
        <v>70994234</v>
      </c>
      <c r="H11" s="44" t="s">
        <v>55</v>
      </c>
      <c r="I11" s="44" t="s">
        <v>56</v>
      </c>
      <c r="J11" s="45">
        <v>2</v>
      </c>
      <c r="K11" s="46" t="s">
        <v>403</v>
      </c>
      <c r="L11" s="48">
        <v>98434</v>
      </c>
      <c r="M11" s="45" t="s">
        <v>58</v>
      </c>
      <c r="N11" s="45" t="s">
        <v>57</v>
      </c>
      <c r="O11" s="45"/>
      <c r="P11" s="45"/>
      <c r="Q11" s="45"/>
      <c r="R11" s="49"/>
      <c r="S11" s="50"/>
      <c r="T11" s="51"/>
      <c r="U11" s="52"/>
      <c r="V11" s="53"/>
      <c r="W11" s="45"/>
      <c r="X11" s="54"/>
      <c r="Y11" s="54"/>
      <c r="Z11" s="54"/>
      <c r="AA11" s="45"/>
      <c r="AB11" s="49"/>
      <c r="AC11" s="54"/>
      <c r="AD11" s="45"/>
      <c r="AE11" s="54"/>
      <c r="AF11" s="45"/>
      <c r="AG11" s="51"/>
      <c r="AH11" s="50"/>
      <c r="AI11" s="50"/>
      <c r="AJ11" s="44"/>
      <c r="AK11" s="50"/>
      <c r="AL11" s="72"/>
    </row>
    <row r="12" spans="2:38" s="61" customFormat="1" ht="31.5" x14ac:dyDescent="0.15">
      <c r="B12" s="71" t="s">
        <v>400</v>
      </c>
      <c r="C12" s="45">
        <v>2101</v>
      </c>
      <c r="D12" s="45">
        <v>12.9</v>
      </c>
      <c r="E12" s="46">
        <v>980</v>
      </c>
      <c r="F12" s="47" t="s">
        <v>59</v>
      </c>
      <c r="G12" s="44">
        <v>70932581</v>
      </c>
      <c r="H12" s="44" t="s">
        <v>409</v>
      </c>
      <c r="I12" s="68" t="s">
        <v>410</v>
      </c>
      <c r="J12" s="45">
        <v>2</v>
      </c>
      <c r="K12" s="46">
        <v>1651</v>
      </c>
      <c r="L12" s="48">
        <v>22065</v>
      </c>
      <c r="M12" s="45" t="s">
        <v>58</v>
      </c>
      <c r="N12" s="45" t="s">
        <v>411</v>
      </c>
      <c r="O12" s="45"/>
      <c r="P12" s="45"/>
      <c r="Q12" s="45"/>
      <c r="R12" s="49"/>
      <c r="S12" s="50"/>
      <c r="T12" s="51"/>
      <c r="U12" s="52"/>
      <c r="V12" s="53"/>
      <c r="W12" s="45"/>
      <c r="X12" s="54"/>
      <c r="Y12" s="54"/>
      <c r="Z12" s="54"/>
      <c r="AA12" s="45"/>
      <c r="AB12" s="49"/>
      <c r="AC12" s="54"/>
      <c r="AD12" s="45"/>
      <c r="AE12" s="54">
        <v>50</v>
      </c>
      <c r="AF12" s="45" t="s">
        <v>76</v>
      </c>
      <c r="AG12" s="51">
        <v>50</v>
      </c>
      <c r="AH12" s="50">
        <v>17</v>
      </c>
      <c r="AI12" s="45" t="s">
        <v>76</v>
      </c>
      <c r="AJ12" s="44" t="s">
        <v>55</v>
      </c>
      <c r="AK12" s="50"/>
      <c r="AL12" s="72"/>
    </row>
    <row r="13" spans="2:38" s="61" customFormat="1" ht="21" x14ac:dyDescent="0.15">
      <c r="B13" s="71" t="s">
        <v>400</v>
      </c>
      <c r="C13" s="45">
        <v>2101</v>
      </c>
      <c r="D13" s="45">
        <v>13.6</v>
      </c>
      <c r="E13" s="46">
        <v>407</v>
      </c>
      <c r="F13" s="47" t="s">
        <v>59</v>
      </c>
      <c r="G13" s="44">
        <v>70994234</v>
      </c>
      <c r="H13" s="44" t="s">
        <v>55</v>
      </c>
      <c r="I13" s="44" t="s">
        <v>56</v>
      </c>
      <c r="J13" s="45">
        <v>2</v>
      </c>
      <c r="K13" s="46" t="s">
        <v>404</v>
      </c>
      <c r="L13" s="48">
        <v>608</v>
      </c>
      <c r="M13" s="45" t="s">
        <v>58</v>
      </c>
      <c r="N13" s="45" t="s">
        <v>57</v>
      </c>
      <c r="O13" s="45"/>
      <c r="P13" s="45"/>
      <c r="Q13" s="45"/>
      <c r="R13" s="49"/>
      <c r="S13" s="50"/>
      <c r="T13" s="51"/>
      <c r="U13" s="52"/>
      <c r="V13" s="53"/>
      <c r="W13" s="45"/>
      <c r="X13" s="54"/>
      <c r="Y13" s="54"/>
      <c r="Z13" s="54"/>
      <c r="AA13" s="45"/>
      <c r="AB13" s="49"/>
      <c r="AC13" s="54"/>
      <c r="AD13" s="45"/>
      <c r="AE13" s="54"/>
      <c r="AF13" s="45"/>
      <c r="AG13" s="51"/>
      <c r="AH13" s="50"/>
      <c r="AI13" s="50"/>
      <c r="AJ13" s="44"/>
      <c r="AK13" s="50"/>
      <c r="AL13" s="72"/>
    </row>
    <row r="14" spans="2:38" s="61" customFormat="1" ht="21" x14ac:dyDescent="0.15">
      <c r="B14" s="71" t="s">
        <v>400</v>
      </c>
      <c r="C14" s="45">
        <v>2101</v>
      </c>
      <c r="D14" s="45" t="s">
        <v>402</v>
      </c>
      <c r="E14" s="46">
        <v>407</v>
      </c>
      <c r="F14" s="47" t="s">
        <v>59</v>
      </c>
      <c r="G14" s="44">
        <v>70994234</v>
      </c>
      <c r="H14" s="44" t="s">
        <v>55</v>
      </c>
      <c r="I14" s="44" t="s">
        <v>56</v>
      </c>
      <c r="J14" s="45">
        <v>2</v>
      </c>
      <c r="K14" s="46" t="s">
        <v>405</v>
      </c>
      <c r="L14" s="48">
        <v>32446</v>
      </c>
      <c r="M14" s="45" t="s">
        <v>58</v>
      </c>
      <c r="N14" s="45" t="s">
        <v>57</v>
      </c>
      <c r="O14" s="45"/>
      <c r="P14" s="45"/>
      <c r="Q14" s="45"/>
      <c r="R14" s="49"/>
      <c r="S14" s="50"/>
      <c r="T14" s="51"/>
      <c r="U14" s="52"/>
      <c r="V14" s="53"/>
      <c r="W14" s="45"/>
      <c r="X14" s="54"/>
      <c r="Y14" s="54"/>
      <c r="Z14" s="54"/>
      <c r="AA14" s="45"/>
      <c r="AB14" s="49"/>
      <c r="AC14" s="54"/>
      <c r="AD14" s="45"/>
      <c r="AE14" s="54"/>
      <c r="AF14" s="45"/>
      <c r="AG14" s="51"/>
      <c r="AH14" s="50"/>
      <c r="AI14" s="50"/>
      <c r="AJ14" s="44"/>
      <c r="AK14" s="50"/>
      <c r="AL14" s="72"/>
    </row>
    <row r="15" spans="2:38" s="61" customFormat="1" ht="31.5" x14ac:dyDescent="0.15">
      <c r="B15" s="71" t="s">
        <v>400</v>
      </c>
      <c r="C15" s="45">
        <v>2101</v>
      </c>
      <c r="D15" s="45">
        <v>14.1</v>
      </c>
      <c r="E15" s="46">
        <v>980</v>
      </c>
      <c r="F15" s="47" t="s">
        <v>59</v>
      </c>
      <c r="G15" s="44">
        <v>70932581</v>
      </c>
      <c r="H15" s="44" t="s">
        <v>409</v>
      </c>
      <c r="I15" s="68" t="s">
        <v>410</v>
      </c>
      <c r="J15" s="45">
        <v>2</v>
      </c>
      <c r="K15" s="46" t="s">
        <v>406</v>
      </c>
      <c r="L15" s="48">
        <v>5567</v>
      </c>
      <c r="M15" s="45" t="s">
        <v>58</v>
      </c>
      <c r="N15" s="45" t="s">
        <v>411</v>
      </c>
      <c r="O15" s="45"/>
      <c r="P15" s="45"/>
      <c r="Q15" s="45"/>
      <c r="R15" s="49"/>
      <c r="S15" s="50"/>
      <c r="T15" s="51"/>
      <c r="U15" s="52"/>
      <c r="V15" s="53"/>
      <c r="W15" s="45"/>
      <c r="X15" s="54"/>
      <c r="Y15" s="54"/>
      <c r="Z15" s="54"/>
      <c r="AA15" s="45"/>
      <c r="AB15" s="49"/>
      <c r="AC15" s="54"/>
      <c r="AD15" s="45"/>
      <c r="AE15" s="54">
        <v>30</v>
      </c>
      <c r="AF15" s="45" t="s">
        <v>76</v>
      </c>
      <c r="AG15" s="51">
        <v>30</v>
      </c>
      <c r="AH15" s="50">
        <v>10</v>
      </c>
      <c r="AI15" s="45" t="s">
        <v>76</v>
      </c>
      <c r="AJ15" s="44" t="s">
        <v>55</v>
      </c>
      <c r="AK15" s="50"/>
      <c r="AL15" s="72"/>
    </row>
    <row r="16" spans="2:38" s="61" customFormat="1" ht="31.5" x14ac:dyDescent="0.15">
      <c r="B16" s="71" t="s">
        <v>400</v>
      </c>
      <c r="C16" s="45">
        <v>2101</v>
      </c>
      <c r="D16" s="45">
        <v>14.1</v>
      </c>
      <c r="E16" s="46">
        <v>1</v>
      </c>
      <c r="F16" s="47" t="s">
        <v>59</v>
      </c>
      <c r="G16" s="63" t="s">
        <v>412</v>
      </c>
      <c r="H16" s="68" t="s">
        <v>413</v>
      </c>
      <c r="I16" s="68" t="s">
        <v>414</v>
      </c>
      <c r="J16" s="45">
        <v>2</v>
      </c>
      <c r="K16" s="46" t="s">
        <v>407</v>
      </c>
      <c r="L16" s="48">
        <v>584</v>
      </c>
      <c r="M16" s="45" t="s">
        <v>58</v>
      </c>
      <c r="N16" s="45" t="s">
        <v>411</v>
      </c>
      <c r="O16" s="45"/>
      <c r="P16" s="45"/>
      <c r="Q16" s="45"/>
      <c r="R16" s="49"/>
      <c r="S16" s="50"/>
      <c r="T16" s="51"/>
      <c r="U16" s="52"/>
      <c r="V16" s="53"/>
      <c r="W16" s="45"/>
      <c r="X16" s="54"/>
      <c r="Y16" s="54"/>
      <c r="Z16" s="54"/>
      <c r="AA16" s="45"/>
      <c r="AB16" s="49"/>
      <c r="AC16" s="54"/>
      <c r="AD16" s="45"/>
      <c r="AE16" s="54">
        <v>12</v>
      </c>
      <c r="AF16" s="45" t="s">
        <v>76</v>
      </c>
      <c r="AG16" s="51">
        <v>12</v>
      </c>
      <c r="AH16" s="50">
        <v>4</v>
      </c>
      <c r="AI16" s="45" t="s">
        <v>76</v>
      </c>
      <c r="AJ16" s="44" t="s">
        <v>55</v>
      </c>
      <c r="AK16" s="50"/>
      <c r="AL16" s="72"/>
    </row>
    <row r="17" spans="2:38" s="61" customFormat="1" ht="21" x14ac:dyDescent="0.15">
      <c r="B17" s="71" t="s">
        <v>400</v>
      </c>
      <c r="C17" s="45">
        <v>2101</v>
      </c>
      <c r="D17" s="45">
        <v>14.3</v>
      </c>
      <c r="E17" s="46">
        <v>407</v>
      </c>
      <c r="F17" s="47" t="s">
        <v>59</v>
      </c>
      <c r="G17" s="44">
        <v>70994234</v>
      </c>
      <c r="H17" s="44" t="s">
        <v>55</v>
      </c>
      <c r="I17" s="44" t="s">
        <v>56</v>
      </c>
      <c r="J17" s="45">
        <v>2</v>
      </c>
      <c r="K17" s="46" t="s">
        <v>408</v>
      </c>
      <c r="L17" s="48">
        <v>1747</v>
      </c>
      <c r="M17" s="45" t="s">
        <v>58</v>
      </c>
      <c r="N17" s="45" t="s">
        <v>57</v>
      </c>
      <c r="O17" s="45"/>
      <c r="P17" s="45"/>
      <c r="Q17" s="45"/>
      <c r="R17" s="49"/>
      <c r="S17" s="50"/>
      <c r="T17" s="51"/>
      <c r="U17" s="52"/>
      <c r="V17" s="53"/>
      <c r="W17" s="45"/>
      <c r="X17" s="54"/>
      <c r="Y17" s="54"/>
      <c r="Z17" s="54"/>
      <c r="AA17" s="45"/>
      <c r="AB17" s="49"/>
      <c r="AC17" s="54"/>
      <c r="AD17" s="45"/>
      <c r="AE17" s="54"/>
      <c r="AF17" s="45"/>
      <c r="AG17" s="51"/>
      <c r="AH17" s="50"/>
      <c r="AI17" s="50"/>
      <c r="AJ17" s="44"/>
      <c r="AK17" s="50"/>
      <c r="AL17" s="72"/>
    </row>
    <row r="18" spans="2:38" s="61" customFormat="1" ht="31.5" x14ac:dyDescent="0.15">
      <c r="B18" s="71" t="s">
        <v>400</v>
      </c>
      <c r="C18" s="45">
        <v>2101</v>
      </c>
      <c r="D18" s="45">
        <v>14.55</v>
      </c>
      <c r="E18" s="46">
        <v>1017</v>
      </c>
      <c r="F18" s="47" t="s">
        <v>59</v>
      </c>
      <c r="G18" s="44">
        <v>70890013</v>
      </c>
      <c r="H18" s="44" t="s">
        <v>415</v>
      </c>
      <c r="I18" s="68" t="s">
        <v>416</v>
      </c>
      <c r="J18" s="45">
        <v>2</v>
      </c>
      <c r="K18" s="46">
        <v>798</v>
      </c>
      <c r="L18" s="48">
        <v>3692</v>
      </c>
      <c r="M18" s="45" t="s">
        <v>58</v>
      </c>
      <c r="N18" s="45" t="s">
        <v>70</v>
      </c>
      <c r="O18" s="45"/>
      <c r="P18" s="45"/>
      <c r="Q18" s="45"/>
      <c r="R18" s="49"/>
      <c r="S18" s="50"/>
      <c r="T18" s="51"/>
      <c r="U18" s="52"/>
      <c r="V18" s="53"/>
      <c r="W18" s="45"/>
      <c r="X18" s="54"/>
      <c r="Y18" s="54"/>
      <c r="Z18" s="54"/>
      <c r="AA18" s="45"/>
      <c r="AB18" s="49"/>
      <c r="AC18" s="54"/>
      <c r="AD18" s="45"/>
      <c r="AE18" s="54">
        <v>20</v>
      </c>
      <c r="AF18" s="45" t="s">
        <v>76</v>
      </c>
      <c r="AG18" s="51">
        <v>20</v>
      </c>
      <c r="AH18" s="50">
        <v>7</v>
      </c>
      <c r="AI18" s="45" t="s">
        <v>76</v>
      </c>
      <c r="AJ18" s="44" t="s">
        <v>55</v>
      </c>
      <c r="AK18" s="50"/>
      <c r="AL18" s="72"/>
    </row>
    <row r="19" spans="2:38" s="61" customFormat="1" ht="63" x14ac:dyDescent="0.15">
      <c r="B19" s="71" t="s">
        <v>400</v>
      </c>
      <c r="C19" s="45">
        <v>2101</v>
      </c>
      <c r="D19" s="45">
        <v>14.55</v>
      </c>
      <c r="E19" s="46">
        <v>1017</v>
      </c>
      <c r="F19" s="47" t="s">
        <v>59</v>
      </c>
      <c r="G19" s="44">
        <v>70890013</v>
      </c>
      <c r="H19" s="44" t="s">
        <v>415</v>
      </c>
      <c r="I19" s="68" t="s">
        <v>416</v>
      </c>
      <c r="J19" s="45">
        <v>2</v>
      </c>
      <c r="K19" s="46">
        <v>726</v>
      </c>
      <c r="L19" s="48">
        <v>5523</v>
      </c>
      <c r="M19" s="45" t="s">
        <v>417</v>
      </c>
      <c r="N19" s="45" t="s">
        <v>418</v>
      </c>
      <c r="O19" s="45"/>
      <c r="P19" s="45"/>
      <c r="Q19" s="45"/>
      <c r="R19" s="49"/>
      <c r="S19" s="50"/>
      <c r="T19" s="51"/>
      <c r="U19" s="52"/>
      <c r="V19" s="53"/>
      <c r="W19" s="45"/>
      <c r="X19" s="54"/>
      <c r="Y19" s="54"/>
      <c r="Z19" s="54"/>
      <c r="AA19" s="45"/>
      <c r="AB19" s="49"/>
      <c r="AC19" s="54"/>
      <c r="AD19" s="45"/>
      <c r="AE19" s="54">
        <v>12</v>
      </c>
      <c r="AF19" s="45" t="s">
        <v>76</v>
      </c>
      <c r="AG19" s="51">
        <v>12</v>
      </c>
      <c r="AH19" s="50">
        <v>4</v>
      </c>
      <c r="AI19" s="45" t="s">
        <v>76</v>
      </c>
      <c r="AJ19" s="44" t="s">
        <v>55</v>
      </c>
      <c r="AK19" s="50"/>
      <c r="AL19" s="72"/>
    </row>
    <row r="20" spans="2:38" s="61" customFormat="1" ht="31.5" x14ac:dyDescent="0.15">
      <c r="B20" s="71" t="s">
        <v>400</v>
      </c>
      <c r="C20" s="45">
        <v>2101</v>
      </c>
      <c r="D20" s="45">
        <v>14.55</v>
      </c>
      <c r="E20" s="46">
        <v>1017</v>
      </c>
      <c r="F20" s="47" t="s">
        <v>59</v>
      </c>
      <c r="G20" s="44">
        <v>70890013</v>
      </c>
      <c r="H20" s="44" t="s">
        <v>415</v>
      </c>
      <c r="I20" s="68" t="s">
        <v>416</v>
      </c>
      <c r="J20" s="45">
        <v>2</v>
      </c>
      <c r="K20" s="46">
        <v>799</v>
      </c>
      <c r="L20" s="48">
        <v>3283</v>
      </c>
      <c r="M20" s="45" t="s">
        <v>58</v>
      </c>
      <c r="N20" s="45" t="s">
        <v>70</v>
      </c>
      <c r="O20" s="45"/>
      <c r="P20" s="45"/>
      <c r="Q20" s="45"/>
      <c r="R20" s="49"/>
      <c r="S20" s="50"/>
      <c r="T20" s="51"/>
      <c r="U20" s="52"/>
      <c r="V20" s="53"/>
      <c r="W20" s="45"/>
      <c r="X20" s="54"/>
      <c r="Y20" s="54"/>
      <c r="Z20" s="54"/>
      <c r="AA20" s="45"/>
      <c r="AB20" s="49"/>
      <c r="AC20" s="54"/>
      <c r="AD20" s="45"/>
      <c r="AE20" s="54">
        <v>18</v>
      </c>
      <c r="AF20" s="45" t="s">
        <v>76</v>
      </c>
      <c r="AG20" s="51">
        <v>18</v>
      </c>
      <c r="AH20" s="50">
        <v>6</v>
      </c>
      <c r="AI20" s="45" t="s">
        <v>76</v>
      </c>
      <c r="AJ20" s="44" t="s">
        <v>55</v>
      </c>
      <c r="AK20" s="50"/>
      <c r="AL20" s="72"/>
    </row>
    <row r="21" spans="2:38" s="62" customFormat="1" ht="21" x14ac:dyDescent="0.15">
      <c r="B21" s="71" t="s">
        <v>491</v>
      </c>
      <c r="C21" s="45">
        <v>2101</v>
      </c>
      <c r="D21" s="45" t="s">
        <v>492</v>
      </c>
      <c r="E21" s="46">
        <v>352</v>
      </c>
      <c r="F21" s="47" t="s">
        <v>59</v>
      </c>
      <c r="G21" s="44">
        <v>70994234</v>
      </c>
      <c r="H21" s="44" t="s">
        <v>55</v>
      </c>
      <c r="I21" s="44" t="s">
        <v>56</v>
      </c>
      <c r="J21" s="45">
        <v>2</v>
      </c>
      <c r="K21" s="46" t="s">
        <v>495</v>
      </c>
      <c r="L21" s="48">
        <v>11710</v>
      </c>
      <c r="M21" s="45" t="s">
        <v>58</v>
      </c>
      <c r="N21" s="45" t="s">
        <v>57</v>
      </c>
      <c r="O21" s="45"/>
      <c r="P21" s="45"/>
      <c r="Q21" s="45"/>
      <c r="R21" s="49"/>
      <c r="S21" s="50"/>
      <c r="T21" s="51"/>
      <c r="U21" s="52"/>
      <c r="V21" s="53"/>
      <c r="W21" s="45"/>
      <c r="X21" s="54"/>
      <c r="Y21" s="54"/>
      <c r="Z21" s="54"/>
      <c r="AA21" s="45"/>
      <c r="AB21" s="49"/>
      <c r="AC21" s="54"/>
      <c r="AD21" s="45"/>
      <c r="AE21" s="54"/>
      <c r="AF21" s="45"/>
      <c r="AG21" s="51"/>
      <c r="AH21" s="50"/>
      <c r="AI21" s="45"/>
      <c r="AJ21" s="44"/>
      <c r="AK21" s="50"/>
      <c r="AL21" s="72"/>
    </row>
    <row r="22" spans="2:38" s="62" customFormat="1" ht="21" x14ac:dyDescent="0.15">
      <c r="B22" s="71" t="s">
        <v>491</v>
      </c>
      <c r="C22" s="45">
        <v>2101</v>
      </c>
      <c r="D22" s="45">
        <v>15.1</v>
      </c>
      <c r="E22" s="46">
        <v>352</v>
      </c>
      <c r="F22" s="47" t="s">
        <v>59</v>
      </c>
      <c r="G22" s="44">
        <v>70994234</v>
      </c>
      <c r="H22" s="44" t="s">
        <v>55</v>
      </c>
      <c r="I22" s="44" t="s">
        <v>56</v>
      </c>
      <c r="J22" s="45">
        <v>2</v>
      </c>
      <c r="K22" s="46" t="s">
        <v>496</v>
      </c>
      <c r="L22" s="48">
        <v>300</v>
      </c>
      <c r="M22" s="45" t="s">
        <v>497</v>
      </c>
      <c r="N22" s="45"/>
      <c r="O22" s="45" t="s">
        <v>26</v>
      </c>
      <c r="P22" s="45"/>
      <c r="Q22" s="45"/>
      <c r="R22" s="49"/>
      <c r="S22" s="50"/>
      <c r="T22" s="51"/>
      <c r="U22" s="52"/>
      <c r="V22" s="53"/>
      <c r="W22" s="45"/>
      <c r="X22" s="54"/>
      <c r="Y22" s="54"/>
      <c r="Z22" s="54"/>
      <c r="AA22" s="45"/>
      <c r="AB22" s="49"/>
      <c r="AC22" s="54"/>
      <c r="AD22" s="45"/>
      <c r="AE22" s="54"/>
      <c r="AF22" s="45"/>
      <c r="AG22" s="51"/>
      <c r="AH22" s="50"/>
      <c r="AI22" s="45"/>
      <c r="AJ22" s="44"/>
      <c r="AK22" s="50"/>
      <c r="AL22" s="72"/>
    </row>
    <row r="23" spans="2:38" ht="21" x14ac:dyDescent="0.2">
      <c r="B23" s="71" t="s">
        <v>491</v>
      </c>
      <c r="C23" s="45">
        <v>2101</v>
      </c>
      <c r="D23" s="45">
        <v>15.1</v>
      </c>
      <c r="E23" s="46">
        <v>10001</v>
      </c>
      <c r="F23" s="47" t="s">
        <v>59</v>
      </c>
      <c r="G23" s="63" t="s">
        <v>500</v>
      </c>
      <c r="H23" s="68" t="s">
        <v>498</v>
      </c>
      <c r="I23" s="68" t="s">
        <v>499</v>
      </c>
      <c r="J23" s="45">
        <v>2</v>
      </c>
      <c r="K23" s="46" t="s">
        <v>501</v>
      </c>
      <c r="L23" s="48">
        <v>42</v>
      </c>
      <c r="M23" s="45" t="s">
        <v>497</v>
      </c>
      <c r="N23" s="45"/>
      <c r="O23" s="45" t="s">
        <v>26</v>
      </c>
      <c r="P23" s="45"/>
      <c r="Q23" s="45"/>
      <c r="R23" s="49"/>
      <c r="S23" s="50"/>
      <c r="T23" s="51"/>
      <c r="U23" s="52"/>
      <c r="V23" s="53"/>
      <c r="W23" s="45"/>
      <c r="X23" s="54"/>
      <c r="Y23" s="54"/>
      <c r="Z23" s="54"/>
      <c r="AA23" s="45"/>
      <c r="AB23" s="49"/>
      <c r="AC23" s="54"/>
      <c r="AD23" s="45"/>
      <c r="AE23" s="54">
        <v>1</v>
      </c>
      <c r="AF23" s="45" t="s">
        <v>503</v>
      </c>
      <c r="AG23" s="51"/>
      <c r="AH23" s="50"/>
      <c r="AI23" s="45"/>
      <c r="AJ23" s="44"/>
      <c r="AK23" s="50"/>
      <c r="AL23" s="72"/>
    </row>
    <row r="24" spans="2:38" ht="21" x14ac:dyDescent="0.2">
      <c r="B24" s="71" t="s">
        <v>491</v>
      </c>
      <c r="C24" s="45">
        <v>2101</v>
      </c>
      <c r="D24" s="45">
        <v>15.1</v>
      </c>
      <c r="E24" s="46">
        <v>60000</v>
      </c>
      <c r="F24" s="47" t="s">
        <v>59</v>
      </c>
      <c r="G24" s="63">
        <v>69797111</v>
      </c>
      <c r="H24" s="44" t="s">
        <v>317</v>
      </c>
      <c r="I24" s="68" t="s">
        <v>318</v>
      </c>
      <c r="J24" s="45">
        <v>2</v>
      </c>
      <c r="K24" s="46">
        <v>3060</v>
      </c>
      <c r="L24" s="48">
        <v>10393</v>
      </c>
      <c r="M24" s="45" t="s">
        <v>58</v>
      </c>
      <c r="N24" s="45" t="s">
        <v>502</v>
      </c>
      <c r="O24" s="45"/>
      <c r="P24" s="45"/>
      <c r="Q24" s="45"/>
      <c r="R24" s="49"/>
      <c r="S24" s="50"/>
      <c r="T24" s="51"/>
      <c r="U24" s="52"/>
      <c r="V24" s="53"/>
      <c r="W24" s="45"/>
      <c r="X24" s="54"/>
      <c r="Y24" s="54"/>
      <c r="Z24" s="54"/>
      <c r="AA24" s="45"/>
      <c r="AB24" s="49"/>
      <c r="AC24" s="54"/>
      <c r="AD24" s="45"/>
      <c r="AE24" s="54">
        <v>54</v>
      </c>
      <c r="AF24" s="45" t="s">
        <v>503</v>
      </c>
      <c r="AG24" s="51"/>
      <c r="AH24" s="50"/>
      <c r="AI24" s="45"/>
      <c r="AJ24" s="44"/>
      <c r="AK24" s="50"/>
      <c r="AL24" s="72"/>
    </row>
    <row r="25" spans="2:38" ht="21" x14ac:dyDescent="0.2">
      <c r="B25" s="71" t="s">
        <v>491</v>
      </c>
      <c r="C25" s="45">
        <v>2101</v>
      </c>
      <c r="D25" s="45">
        <v>15.1</v>
      </c>
      <c r="E25" s="46">
        <v>60000</v>
      </c>
      <c r="F25" s="47" t="s">
        <v>59</v>
      </c>
      <c r="G25" s="63">
        <v>69797111</v>
      </c>
      <c r="H25" s="44" t="s">
        <v>317</v>
      </c>
      <c r="I25" s="68" t="s">
        <v>318</v>
      </c>
      <c r="J25" s="45">
        <v>2</v>
      </c>
      <c r="K25" s="46" t="s">
        <v>504</v>
      </c>
      <c r="L25" s="48">
        <v>3957</v>
      </c>
      <c r="M25" s="45" t="s">
        <v>58</v>
      </c>
      <c r="N25" s="45" t="s">
        <v>411</v>
      </c>
      <c r="O25" s="45"/>
      <c r="P25" s="45"/>
      <c r="Q25" s="45"/>
      <c r="R25" s="49"/>
      <c r="S25" s="50"/>
      <c r="T25" s="51"/>
      <c r="U25" s="52"/>
      <c r="V25" s="53"/>
      <c r="W25" s="45"/>
      <c r="X25" s="54"/>
      <c r="Y25" s="54"/>
      <c r="Z25" s="54"/>
      <c r="AA25" s="45"/>
      <c r="AB25" s="49"/>
      <c r="AC25" s="54"/>
      <c r="AD25" s="45"/>
      <c r="AE25" s="54">
        <v>38</v>
      </c>
      <c r="AF25" s="45" t="s">
        <v>503</v>
      </c>
      <c r="AG25" s="51"/>
      <c r="AH25" s="50"/>
      <c r="AI25" s="45"/>
      <c r="AJ25" s="44"/>
      <c r="AK25" s="50"/>
      <c r="AL25" s="72"/>
    </row>
    <row r="26" spans="2:38" ht="21" x14ac:dyDescent="0.2">
      <c r="B26" s="71" t="s">
        <v>491</v>
      </c>
      <c r="C26" s="45">
        <v>2101</v>
      </c>
      <c r="D26" s="45">
        <v>15.2</v>
      </c>
      <c r="E26" s="46">
        <v>352</v>
      </c>
      <c r="F26" s="47" t="s">
        <v>59</v>
      </c>
      <c r="G26" s="44">
        <v>70994234</v>
      </c>
      <c r="H26" s="44" t="s">
        <v>55</v>
      </c>
      <c r="I26" s="44" t="s">
        <v>56</v>
      </c>
      <c r="J26" s="45">
        <v>2</v>
      </c>
      <c r="K26" s="46" t="s">
        <v>495</v>
      </c>
      <c r="L26" s="48">
        <v>11710</v>
      </c>
      <c r="M26" s="45" t="s">
        <v>58</v>
      </c>
      <c r="N26" s="45" t="s">
        <v>57</v>
      </c>
      <c r="O26" s="45"/>
      <c r="P26" s="45"/>
      <c r="Q26" s="45"/>
      <c r="R26" s="49"/>
      <c r="S26" s="50"/>
      <c r="T26" s="51"/>
      <c r="U26" s="52"/>
      <c r="V26" s="53"/>
      <c r="W26" s="45"/>
      <c r="X26" s="54"/>
      <c r="Y26" s="54"/>
      <c r="Z26" s="54"/>
      <c r="AA26" s="45"/>
      <c r="AB26" s="49"/>
      <c r="AC26" s="54"/>
      <c r="AD26" s="45"/>
      <c r="AE26" s="54"/>
      <c r="AF26" s="45"/>
      <c r="AG26" s="51"/>
      <c r="AH26" s="50"/>
      <c r="AI26" s="45"/>
      <c r="AJ26" s="44"/>
      <c r="AK26" s="50"/>
      <c r="AL26" s="72"/>
    </row>
    <row r="27" spans="2:38" ht="21" x14ac:dyDescent="0.2">
      <c r="B27" s="71" t="s">
        <v>491</v>
      </c>
      <c r="C27" s="45">
        <v>2101</v>
      </c>
      <c r="D27" s="45" t="s">
        <v>493</v>
      </c>
      <c r="E27" s="46">
        <v>1098</v>
      </c>
      <c r="F27" s="47" t="s">
        <v>59</v>
      </c>
      <c r="G27" s="44">
        <v>70994226</v>
      </c>
      <c r="H27" s="44" t="s">
        <v>60</v>
      </c>
      <c r="I27" s="44" t="s">
        <v>61</v>
      </c>
      <c r="J27" s="45">
        <v>2</v>
      </c>
      <c r="K27" s="46" t="s">
        <v>505</v>
      </c>
      <c r="L27" s="48">
        <v>20654</v>
      </c>
      <c r="M27" s="45" t="s">
        <v>58</v>
      </c>
      <c r="N27" s="45" t="s">
        <v>57</v>
      </c>
      <c r="O27" s="45"/>
      <c r="P27" s="45"/>
      <c r="Q27" s="45"/>
      <c r="R27" s="49"/>
      <c r="S27" s="50"/>
      <c r="T27" s="51"/>
      <c r="U27" s="52"/>
      <c r="V27" s="53"/>
      <c r="W27" s="45"/>
      <c r="X27" s="54"/>
      <c r="Y27" s="54"/>
      <c r="Z27" s="54"/>
      <c r="AA27" s="45"/>
      <c r="AB27" s="49"/>
      <c r="AC27" s="54"/>
      <c r="AD27" s="45"/>
      <c r="AE27" s="54"/>
      <c r="AF27" s="45"/>
      <c r="AG27" s="51"/>
      <c r="AH27" s="50"/>
      <c r="AI27" s="45"/>
      <c r="AJ27" s="44"/>
      <c r="AK27" s="50"/>
      <c r="AL27" s="72"/>
    </row>
    <row r="28" spans="2:38" ht="31.5" x14ac:dyDescent="0.2">
      <c r="B28" s="71" t="s">
        <v>491</v>
      </c>
      <c r="C28" s="45">
        <v>2101</v>
      </c>
      <c r="D28" s="45" t="s">
        <v>494</v>
      </c>
      <c r="E28" s="46">
        <v>1098</v>
      </c>
      <c r="F28" s="47" t="s">
        <v>59</v>
      </c>
      <c r="G28" s="44">
        <v>70994226</v>
      </c>
      <c r="H28" s="44" t="s">
        <v>60</v>
      </c>
      <c r="I28" s="44" t="s">
        <v>61</v>
      </c>
      <c r="J28" s="45">
        <v>2</v>
      </c>
      <c r="K28" s="46" t="s">
        <v>506</v>
      </c>
      <c r="L28" s="48">
        <v>3354</v>
      </c>
      <c r="M28" s="45" t="s">
        <v>58</v>
      </c>
      <c r="N28" s="45" t="s">
        <v>57</v>
      </c>
      <c r="O28" s="45"/>
      <c r="P28" s="45"/>
      <c r="Q28" s="45"/>
      <c r="R28" s="49"/>
      <c r="S28" s="50"/>
      <c r="T28" s="51"/>
      <c r="U28" s="52"/>
      <c r="V28" s="53"/>
      <c r="W28" s="45"/>
      <c r="X28" s="54"/>
      <c r="Y28" s="54"/>
      <c r="Z28" s="54"/>
      <c r="AA28" s="45"/>
      <c r="AB28" s="49"/>
      <c r="AC28" s="54"/>
      <c r="AD28" s="45"/>
      <c r="AE28" s="54"/>
      <c r="AF28" s="45"/>
      <c r="AG28" s="51">
        <f>188+99</f>
        <v>287</v>
      </c>
      <c r="AH28" s="50">
        <v>123</v>
      </c>
      <c r="AI28" s="45" t="s">
        <v>912</v>
      </c>
      <c r="AJ28" s="44" t="s">
        <v>55</v>
      </c>
      <c r="AK28" s="50"/>
      <c r="AL28" s="72"/>
    </row>
    <row r="29" spans="2:38" ht="31.5" x14ac:dyDescent="0.2">
      <c r="B29" s="71" t="s">
        <v>491</v>
      </c>
      <c r="C29" s="45">
        <v>2101</v>
      </c>
      <c r="D29" s="45">
        <v>15.3</v>
      </c>
      <c r="E29" s="46">
        <v>10001</v>
      </c>
      <c r="F29" s="47" t="s">
        <v>59</v>
      </c>
      <c r="G29" s="63" t="s">
        <v>500</v>
      </c>
      <c r="H29" s="68" t="s">
        <v>498</v>
      </c>
      <c r="I29" s="68" t="s">
        <v>499</v>
      </c>
      <c r="J29" s="45">
        <v>2</v>
      </c>
      <c r="K29" s="46" t="s">
        <v>507</v>
      </c>
      <c r="L29" s="48">
        <v>1231</v>
      </c>
      <c r="M29" s="45" t="s">
        <v>58</v>
      </c>
      <c r="N29" s="45" t="s">
        <v>70</v>
      </c>
      <c r="O29" s="45"/>
      <c r="P29" s="45"/>
      <c r="Q29" s="45"/>
      <c r="R29" s="49"/>
      <c r="S29" s="50"/>
      <c r="T29" s="51"/>
      <c r="U29" s="52"/>
      <c r="V29" s="53"/>
      <c r="W29" s="45"/>
      <c r="X29" s="54"/>
      <c r="Y29" s="54"/>
      <c r="Z29" s="54"/>
      <c r="AA29" s="45"/>
      <c r="AB29" s="49"/>
      <c r="AC29" s="54"/>
      <c r="AD29" s="45"/>
      <c r="AE29" s="54">
        <v>1</v>
      </c>
      <c r="AF29" s="45" t="s">
        <v>508</v>
      </c>
      <c r="AG29" s="51">
        <v>1</v>
      </c>
      <c r="AH29" s="50">
        <v>1</v>
      </c>
      <c r="AI29" s="45" t="s">
        <v>508</v>
      </c>
      <c r="AJ29" s="44" t="s">
        <v>55</v>
      </c>
      <c r="AK29" s="50"/>
      <c r="AL29" s="72"/>
    </row>
    <row r="30" spans="2:38" ht="31.5" x14ac:dyDescent="0.2">
      <c r="B30" s="71" t="s">
        <v>491</v>
      </c>
      <c r="C30" s="45">
        <v>2101</v>
      </c>
      <c r="D30" s="45">
        <v>15.45</v>
      </c>
      <c r="E30" s="46">
        <v>352</v>
      </c>
      <c r="F30" s="47" t="s">
        <v>59</v>
      </c>
      <c r="G30" s="44">
        <v>70994234</v>
      </c>
      <c r="H30" s="44" t="s">
        <v>55</v>
      </c>
      <c r="I30" s="44" t="s">
        <v>56</v>
      </c>
      <c r="J30" s="45">
        <v>2</v>
      </c>
      <c r="K30" s="46">
        <v>1473</v>
      </c>
      <c r="L30" s="48">
        <v>950</v>
      </c>
      <c r="M30" s="45" t="s">
        <v>64</v>
      </c>
      <c r="N30" s="69"/>
      <c r="O30" s="45"/>
      <c r="P30" s="45" t="s">
        <v>509</v>
      </c>
      <c r="Q30" s="45"/>
      <c r="R30" s="49"/>
      <c r="S30" s="50"/>
      <c r="T30" s="51"/>
      <c r="U30" s="52"/>
      <c r="V30" s="53"/>
      <c r="W30" s="45"/>
      <c r="X30" s="54"/>
      <c r="Y30" s="54"/>
      <c r="Z30" s="54"/>
      <c r="AA30" s="45"/>
      <c r="AB30" s="49"/>
      <c r="AC30" s="54"/>
      <c r="AD30" s="45"/>
      <c r="AE30" s="54"/>
      <c r="AF30" s="45"/>
      <c r="AG30" s="51"/>
      <c r="AH30" s="50"/>
      <c r="AI30" s="45"/>
      <c r="AJ30" s="44"/>
      <c r="AK30" s="50"/>
      <c r="AL30" s="72"/>
    </row>
    <row r="31" spans="2:38" ht="21" x14ac:dyDescent="0.2">
      <c r="B31" s="71" t="s">
        <v>491</v>
      </c>
      <c r="C31" s="45">
        <v>2101</v>
      </c>
      <c r="D31" s="45">
        <v>15.45</v>
      </c>
      <c r="E31" s="46">
        <v>352</v>
      </c>
      <c r="F31" s="47" t="s">
        <v>59</v>
      </c>
      <c r="G31" s="44">
        <v>70994234</v>
      </c>
      <c r="H31" s="44" t="s">
        <v>55</v>
      </c>
      <c r="I31" s="44" t="s">
        <v>56</v>
      </c>
      <c r="J31" s="45">
        <v>2</v>
      </c>
      <c r="K31" s="46" t="s">
        <v>510</v>
      </c>
      <c r="L31" s="48">
        <v>102</v>
      </c>
      <c r="M31" s="45" t="s">
        <v>58</v>
      </c>
      <c r="N31" s="45" t="s">
        <v>411</v>
      </c>
      <c r="O31" s="45"/>
      <c r="P31" s="45"/>
      <c r="Q31" s="45"/>
      <c r="R31" s="49"/>
      <c r="S31" s="50"/>
      <c r="T31" s="51"/>
      <c r="U31" s="52"/>
      <c r="V31" s="53"/>
      <c r="W31" s="45"/>
      <c r="X31" s="54"/>
      <c r="Y31" s="54"/>
      <c r="Z31" s="54"/>
      <c r="AA31" s="45"/>
      <c r="AB31" s="49"/>
      <c r="AC31" s="54"/>
      <c r="AD31" s="45"/>
      <c r="AE31" s="54"/>
      <c r="AF31" s="45"/>
      <c r="AG31" s="51"/>
      <c r="AH31" s="50"/>
      <c r="AI31" s="45"/>
      <c r="AJ31" s="44"/>
      <c r="AK31" s="50"/>
      <c r="AL31" s="72"/>
    </row>
    <row r="32" spans="2:38" ht="31.5" x14ac:dyDescent="0.2">
      <c r="B32" s="71" t="s">
        <v>491</v>
      </c>
      <c r="C32" s="45">
        <v>2101</v>
      </c>
      <c r="D32" s="45">
        <v>15.45</v>
      </c>
      <c r="E32" s="46">
        <v>10001</v>
      </c>
      <c r="F32" s="47" t="s">
        <v>59</v>
      </c>
      <c r="G32" s="63" t="s">
        <v>500</v>
      </c>
      <c r="H32" s="68" t="s">
        <v>498</v>
      </c>
      <c r="I32" s="68" t="s">
        <v>499</v>
      </c>
      <c r="J32" s="45">
        <v>2</v>
      </c>
      <c r="K32" s="46" t="s">
        <v>511</v>
      </c>
      <c r="L32" s="48">
        <v>453</v>
      </c>
      <c r="M32" s="45" t="s">
        <v>58</v>
      </c>
      <c r="N32" s="45" t="s">
        <v>411</v>
      </c>
      <c r="O32" s="45"/>
      <c r="P32" s="45"/>
      <c r="Q32" s="45"/>
      <c r="R32" s="49"/>
      <c r="S32" s="50"/>
      <c r="T32" s="51"/>
      <c r="U32" s="52"/>
      <c r="V32" s="53"/>
      <c r="W32" s="45"/>
      <c r="X32" s="54"/>
      <c r="Y32" s="54"/>
      <c r="Z32" s="54"/>
      <c r="AA32" s="45"/>
      <c r="AB32" s="49"/>
      <c r="AC32" s="54"/>
      <c r="AD32" s="45"/>
      <c r="AE32" s="54">
        <v>72</v>
      </c>
      <c r="AF32" s="45" t="s">
        <v>512</v>
      </c>
      <c r="AG32" s="51">
        <v>72</v>
      </c>
      <c r="AH32" s="50">
        <v>36</v>
      </c>
      <c r="AI32" s="45" t="s">
        <v>512</v>
      </c>
      <c r="AJ32" s="44" t="s">
        <v>55</v>
      </c>
      <c r="AK32" s="50"/>
      <c r="AL32" s="72"/>
    </row>
    <row r="33" spans="2:38" ht="31.5" x14ac:dyDescent="0.2">
      <c r="B33" s="71" t="s">
        <v>491</v>
      </c>
      <c r="C33" s="45">
        <v>2101</v>
      </c>
      <c r="D33" s="45">
        <v>15.45</v>
      </c>
      <c r="E33" s="46">
        <v>10001</v>
      </c>
      <c r="F33" s="47" t="s">
        <v>59</v>
      </c>
      <c r="G33" s="63" t="s">
        <v>500</v>
      </c>
      <c r="H33" s="68" t="s">
        <v>498</v>
      </c>
      <c r="I33" s="68" t="s">
        <v>499</v>
      </c>
      <c r="J33" s="45">
        <v>2</v>
      </c>
      <c r="K33" s="46" t="s">
        <v>513</v>
      </c>
      <c r="L33" s="48">
        <v>14</v>
      </c>
      <c r="M33" s="45" t="s">
        <v>58</v>
      </c>
      <c r="N33" s="45" t="s">
        <v>514</v>
      </c>
      <c r="O33" s="45"/>
      <c r="P33" s="45"/>
      <c r="Q33" s="45"/>
      <c r="R33" s="49"/>
      <c r="S33" s="50"/>
      <c r="T33" s="51"/>
      <c r="U33" s="52"/>
      <c r="V33" s="53"/>
      <c r="W33" s="45"/>
      <c r="X33" s="54"/>
      <c r="Y33" s="54"/>
      <c r="Z33" s="54"/>
      <c r="AA33" s="45"/>
      <c r="AB33" s="49"/>
      <c r="AC33" s="54"/>
      <c r="AD33" s="45"/>
      <c r="AE33" s="54">
        <v>7</v>
      </c>
      <c r="AF33" s="45" t="s">
        <v>512</v>
      </c>
      <c r="AG33" s="51">
        <v>7</v>
      </c>
      <c r="AH33" s="50">
        <v>2</v>
      </c>
      <c r="AI33" s="45" t="s">
        <v>512</v>
      </c>
      <c r="AJ33" s="44" t="s">
        <v>55</v>
      </c>
      <c r="AK33" s="50"/>
      <c r="AL33" s="72"/>
    </row>
    <row r="34" spans="2:38" ht="31.5" x14ac:dyDescent="0.2">
      <c r="B34" s="71" t="s">
        <v>491</v>
      </c>
      <c r="C34" s="45">
        <v>2101</v>
      </c>
      <c r="D34" s="45">
        <v>15.5</v>
      </c>
      <c r="E34" s="46">
        <v>1098</v>
      </c>
      <c r="F34" s="47" t="s">
        <v>59</v>
      </c>
      <c r="G34" s="44">
        <v>70994226</v>
      </c>
      <c r="H34" s="44" t="s">
        <v>60</v>
      </c>
      <c r="I34" s="44" t="s">
        <v>61</v>
      </c>
      <c r="J34" s="45">
        <v>2</v>
      </c>
      <c r="K34" s="46" t="s">
        <v>515</v>
      </c>
      <c r="L34" s="48">
        <v>1509</v>
      </c>
      <c r="M34" s="45" t="s">
        <v>58</v>
      </c>
      <c r="N34" s="45" t="s">
        <v>57</v>
      </c>
      <c r="O34" s="45"/>
      <c r="P34" s="45"/>
      <c r="Q34" s="45"/>
      <c r="R34" s="49"/>
      <c r="S34" s="50"/>
      <c r="T34" s="51"/>
      <c r="U34" s="52"/>
      <c r="V34" s="53"/>
      <c r="W34" s="45"/>
      <c r="X34" s="54"/>
      <c r="Y34" s="54"/>
      <c r="Z34" s="54"/>
      <c r="AA34" s="45"/>
      <c r="AB34" s="49"/>
      <c r="AC34" s="54"/>
      <c r="AD34" s="45"/>
      <c r="AE34" s="54"/>
      <c r="AF34" s="45"/>
      <c r="AG34" s="51">
        <f>69+26</f>
        <v>95</v>
      </c>
      <c r="AH34" s="50">
        <v>21</v>
      </c>
      <c r="AI34" s="45" t="s">
        <v>911</v>
      </c>
      <c r="AJ34" s="44" t="s">
        <v>55</v>
      </c>
      <c r="AK34" s="50"/>
      <c r="AL34" s="72"/>
    </row>
    <row r="35" spans="2:38" ht="31.5" x14ac:dyDescent="0.2">
      <c r="B35" s="71" t="s">
        <v>491</v>
      </c>
      <c r="C35" s="45">
        <v>2101</v>
      </c>
      <c r="D35" s="45">
        <v>15.5</v>
      </c>
      <c r="E35" s="46">
        <v>1327</v>
      </c>
      <c r="F35" s="47" t="s">
        <v>59</v>
      </c>
      <c r="G35" s="44" t="s">
        <v>954</v>
      </c>
      <c r="H35" s="44" t="s">
        <v>516</v>
      </c>
      <c r="I35" s="68" t="s">
        <v>517</v>
      </c>
      <c r="J35" s="45">
        <v>2</v>
      </c>
      <c r="K35" s="46">
        <v>1474</v>
      </c>
      <c r="L35" s="48">
        <v>508</v>
      </c>
      <c r="M35" s="45" t="s">
        <v>64</v>
      </c>
      <c r="N35" s="45"/>
      <c r="O35" s="45"/>
      <c r="P35" s="45" t="s">
        <v>62</v>
      </c>
      <c r="Q35" s="45"/>
      <c r="R35" s="49"/>
      <c r="S35" s="50"/>
      <c r="T35" s="51"/>
      <c r="U35" s="52"/>
      <c r="V35" s="53"/>
      <c r="W35" s="45"/>
      <c r="X35" s="54"/>
      <c r="Y35" s="54"/>
      <c r="Z35" s="54"/>
      <c r="AA35" s="45"/>
      <c r="AB35" s="49"/>
      <c r="AC35" s="54"/>
      <c r="AD35" s="45"/>
      <c r="AE35" s="54">
        <v>508</v>
      </c>
      <c r="AF35" s="45" t="s">
        <v>512</v>
      </c>
      <c r="AG35" s="51"/>
      <c r="AH35" s="50"/>
      <c r="AI35" s="45"/>
      <c r="AJ35" s="44"/>
      <c r="AK35" s="50"/>
      <c r="AL35" s="72"/>
    </row>
    <row r="36" spans="2:38" ht="31.5" x14ac:dyDescent="0.2">
      <c r="B36" s="71" t="s">
        <v>491</v>
      </c>
      <c r="C36" s="45">
        <v>2101</v>
      </c>
      <c r="D36" s="45">
        <v>15.5</v>
      </c>
      <c r="E36" s="46">
        <v>1327</v>
      </c>
      <c r="F36" s="47" t="s">
        <v>59</v>
      </c>
      <c r="G36" s="44" t="s">
        <v>955</v>
      </c>
      <c r="H36" s="44" t="s">
        <v>516</v>
      </c>
      <c r="I36" s="68" t="s">
        <v>517</v>
      </c>
      <c r="J36" s="45">
        <v>2</v>
      </c>
      <c r="K36" s="46" t="s">
        <v>518</v>
      </c>
      <c r="L36" s="48">
        <v>61</v>
      </c>
      <c r="M36" s="45" t="s">
        <v>58</v>
      </c>
      <c r="N36" s="45" t="s">
        <v>70</v>
      </c>
      <c r="O36" s="45"/>
      <c r="P36" s="45"/>
      <c r="Q36" s="45"/>
      <c r="R36" s="49"/>
      <c r="S36" s="50"/>
      <c r="T36" s="51"/>
      <c r="U36" s="52"/>
      <c r="V36" s="53"/>
      <c r="W36" s="45"/>
      <c r="X36" s="54"/>
      <c r="Y36" s="54"/>
      <c r="Z36" s="54"/>
      <c r="AA36" s="45"/>
      <c r="AB36" s="49"/>
      <c r="AC36" s="54"/>
      <c r="AD36" s="45"/>
      <c r="AE36" s="54">
        <v>25</v>
      </c>
      <c r="AF36" s="45" t="s">
        <v>512</v>
      </c>
      <c r="AG36" s="51">
        <v>25</v>
      </c>
      <c r="AH36" s="50">
        <v>12</v>
      </c>
      <c r="AI36" s="45" t="s">
        <v>512</v>
      </c>
      <c r="AJ36" s="44" t="s">
        <v>55</v>
      </c>
      <c r="AK36" s="50"/>
      <c r="AL36" s="72"/>
    </row>
    <row r="37" spans="2:38" ht="31.5" x14ac:dyDescent="0.2">
      <c r="B37" s="71" t="s">
        <v>491</v>
      </c>
      <c r="C37" s="45">
        <v>2101</v>
      </c>
      <c r="D37" s="45">
        <v>15.5</v>
      </c>
      <c r="E37" s="46">
        <v>1098</v>
      </c>
      <c r="F37" s="47" t="s">
        <v>59</v>
      </c>
      <c r="G37" s="44">
        <v>70994226</v>
      </c>
      <c r="H37" s="44" t="s">
        <v>60</v>
      </c>
      <c r="I37" s="44" t="s">
        <v>61</v>
      </c>
      <c r="J37" s="45">
        <v>2</v>
      </c>
      <c r="K37" s="46" t="s">
        <v>519</v>
      </c>
      <c r="L37" s="48">
        <v>2919</v>
      </c>
      <c r="M37" s="45" t="s">
        <v>58</v>
      </c>
      <c r="N37" s="45" t="s">
        <v>57</v>
      </c>
      <c r="O37" s="45"/>
      <c r="P37" s="45"/>
      <c r="Q37" s="45"/>
      <c r="R37" s="49"/>
      <c r="S37" s="50"/>
      <c r="T37" s="51"/>
      <c r="U37" s="52"/>
      <c r="V37" s="53"/>
      <c r="W37" s="45"/>
      <c r="X37" s="54"/>
      <c r="Y37" s="54"/>
      <c r="Z37" s="54"/>
      <c r="AA37" s="45"/>
      <c r="AB37" s="49"/>
      <c r="AC37" s="54"/>
      <c r="AD37" s="45"/>
      <c r="AE37" s="54">
        <v>14</v>
      </c>
      <c r="AF37" s="45" t="s">
        <v>512</v>
      </c>
      <c r="AG37" s="51">
        <v>14</v>
      </c>
      <c r="AH37" s="50">
        <v>4</v>
      </c>
      <c r="AI37" s="45" t="s">
        <v>512</v>
      </c>
      <c r="AJ37" s="44" t="s">
        <v>55</v>
      </c>
      <c r="AK37" s="50"/>
      <c r="AL37" s="72"/>
    </row>
    <row r="38" spans="2:38" ht="31.5" x14ac:dyDescent="0.2">
      <c r="B38" s="71" t="s">
        <v>556</v>
      </c>
      <c r="C38" s="45">
        <v>2101</v>
      </c>
      <c r="D38" s="45">
        <v>15.5</v>
      </c>
      <c r="E38" s="46">
        <v>2785</v>
      </c>
      <c r="F38" s="47" t="s">
        <v>59</v>
      </c>
      <c r="G38" s="44">
        <v>70994226</v>
      </c>
      <c r="H38" s="44" t="s">
        <v>60</v>
      </c>
      <c r="I38" s="44" t="s">
        <v>61</v>
      </c>
      <c r="J38" s="45">
        <v>2</v>
      </c>
      <c r="K38" s="46" t="s">
        <v>561</v>
      </c>
      <c r="L38" s="48">
        <v>1801</v>
      </c>
      <c r="M38" s="45" t="s">
        <v>58</v>
      </c>
      <c r="N38" s="45" t="s">
        <v>57</v>
      </c>
      <c r="O38" s="45"/>
      <c r="P38" s="45"/>
      <c r="Q38" s="45"/>
      <c r="R38" s="49"/>
      <c r="S38" s="50"/>
      <c r="T38" s="51"/>
      <c r="U38" s="52"/>
      <c r="V38" s="53"/>
      <c r="W38" s="45"/>
      <c r="X38" s="54"/>
      <c r="Y38" s="54"/>
      <c r="Z38" s="54"/>
      <c r="AA38" s="45"/>
      <c r="AB38" s="49"/>
      <c r="AC38" s="54"/>
      <c r="AD38" s="45"/>
      <c r="AE38" s="54">
        <v>38</v>
      </c>
      <c r="AF38" s="45" t="s">
        <v>512</v>
      </c>
      <c r="AG38" s="51">
        <v>38</v>
      </c>
      <c r="AH38" s="50"/>
      <c r="AI38" s="45" t="s">
        <v>512</v>
      </c>
      <c r="AJ38" s="44" t="s">
        <v>55</v>
      </c>
      <c r="AK38" s="50"/>
      <c r="AL38" s="72"/>
    </row>
    <row r="39" spans="2:38" ht="21" x14ac:dyDescent="0.2">
      <c r="B39" s="71" t="s">
        <v>556</v>
      </c>
      <c r="C39" s="45">
        <v>2101</v>
      </c>
      <c r="D39" s="45" t="s">
        <v>557</v>
      </c>
      <c r="E39" s="46">
        <v>2785</v>
      </c>
      <c r="F39" s="47" t="s">
        <v>59</v>
      </c>
      <c r="G39" s="44">
        <v>70994226</v>
      </c>
      <c r="H39" s="44" t="s">
        <v>60</v>
      </c>
      <c r="I39" s="44" t="s">
        <v>61</v>
      </c>
      <c r="J39" s="45">
        <v>2</v>
      </c>
      <c r="K39" s="46" t="s">
        <v>562</v>
      </c>
      <c r="L39" s="48">
        <v>4778</v>
      </c>
      <c r="M39" s="45" t="s">
        <v>58</v>
      </c>
      <c r="N39" s="45" t="s">
        <v>57</v>
      </c>
      <c r="O39" s="45"/>
      <c r="P39" s="45"/>
      <c r="Q39" s="45"/>
      <c r="R39" s="49"/>
      <c r="S39" s="50"/>
      <c r="T39" s="51"/>
      <c r="U39" s="52"/>
      <c r="V39" s="53"/>
      <c r="W39" s="45"/>
      <c r="X39" s="54"/>
      <c r="Y39" s="54"/>
      <c r="Z39" s="54"/>
      <c r="AA39" s="45"/>
      <c r="AB39" s="49"/>
      <c r="AC39" s="54"/>
      <c r="AD39" s="45"/>
      <c r="AE39" s="54"/>
      <c r="AF39" s="45"/>
      <c r="AG39" s="51"/>
      <c r="AH39" s="50"/>
      <c r="AI39" s="45"/>
      <c r="AJ39" s="44"/>
      <c r="AK39" s="50"/>
      <c r="AL39" s="72"/>
    </row>
    <row r="40" spans="2:38" ht="31.5" x14ac:dyDescent="0.2">
      <c r="B40" s="71" t="s">
        <v>556</v>
      </c>
      <c r="C40" s="45">
        <v>2101</v>
      </c>
      <c r="D40" s="45" t="s">
        <v>557</v>
      </c>
      <c r="E40" s="46">
        <v>2785</v>
      </c>
      <c r="F40" s="47" t="s">
        <v>59</v>
      </c>
      <c r="G40" s="44">
        <v>70994226</v>
      </c>
      <c r="H40" s="44" t="s">
        <v>60</v>
      </c>
      <c r="I40" s="44" t="s">
        <v>61</v>
      </c>
      <c r="J40" s="45">
        <v>2</v>
      </c>
      <c r="K40" s="46" t="s">
        <v>563</v>
      </c>
      <c r="L40" s="48">
        <v>4257</v>
      </c>
      <c r="M40" s="45" t="s">
        <v>58</v>
      </c>
      <c r="N40" s="45" t="s">
        <v>57</v>
      </c>
      <c r="O40" s="45"/>
      <c r="P40" s="45"/>
      <c r="Q40" s="45"/>
      <c r="R40" s="49"/>
      <c r="S40" s="50"/>
      <c r="T40" s="51"/>
      <c r="U40" s="52"/>
      <c r="V40" s="53"/>
      <c r="W40" s="45"/>
      <c r="X40" s="54"/>
      <c r="Y40" s="54"/>
      <c r="Z40" s="54"/>
      <c r="AA40" s="45"/>
      <c r="AB40" s="49"/>
      <c r="AC40" s="54"/>
      <c r="AD40" s="45"/>
      <c r="AE40" s="54"/>
      <c r="AF40" s="45"/>
      <c r="AG40" s="51">
        <v>17</v>
      </c>
      <c r="AH40" s="50">
        <v>6</v>
      </c>
      <c r="AI40" s="45" t="s">
        <v>567</v>
      </c>
      <c r="AJ40" s="44" t="s">
        <v>55</v>
      </c>
      <c r="AK40" s="50"/>
      <c r="AL40" s="72"/>
    </row>
    <row r="41" spans="2:38" ht="31.5" x14ac:dyDescent="0.2">
      <c r="B41" s="71" t="s">
        <v>556</v>
      </c>
      <c r="C41" s="45">
        <v>2101</v>
      </c>
      <c r="D41" s="45" t="s">
        <v>558</v>
      </c>
      <c r="E41" s="46">
        <v>2785</v>
      </c>
      <c r="F41" s="47" t="s">
        <v>59</v>
      </c>
      <c r="G41" s="44">
        <v>70994226</v>
      </c>
      <c r="H41" s="44" t="s">
        <v>60</v>
      </c>
      <c r="I41" s="44" t="s">
        <v>61</v>
      </c>
      <c r="J41" s="45">
        <v>2</v>
      </c>
      <c r="K41" s="46" t="s">
        <v>564</v>
      </c>
      <c r="L41" s="48">
        <v>488</v>
      </c>
      <c r="M41" s="45" t="s">
        <v>58</v>
      </c>
      <c r="N41" s="45" t="s">
        <v>57</v>
      </c>
      <c r="O41" s="45"/>
      <c r="P41" s="45"/>
      <c r="Q41" s="45"/>
      <c r="R41" s="49"/>
      <c r="S41" s="50"/>
      <c r="T41" s="51"/>
      <c r="U41" s="52"/>
      <c r="V41" s="53"/>
      <c r="W41" s="45"/>
      <c r="X41" s="54"/>
      <c r="Y41" s="54"/>
      <c r="Z41" s="54"/>
      <c r="AA41" s="45"/>
      <c r="AB41" s="49"/>
      <c r="AC41" s="54"/>
      <c r="AD41" s="45"/>
      <c r="AE41" s="54"/>
      <c r="AF41" s="45"/>
      <c r="AG41" s="51">
        <v>51</v>
      </c>
      <c r="AH41" s="50">
        <v>47</v>
      </c>
      <c r="AI41" s="45" t="s">
        <v>567</v>
      </c>
      <c r="AJ41" s="44" t="s">
        <v>55</v>
      </c>
      <c r="AK41" s="50"/>
      <c r="AL41" s="72"/>
    </row>
    <row r="42" spans="2:38" ht="31.5" x14ac:dyDescent="0.2">
      <c r="B42" s="71" t="s">
        <v>556</v>
      </c>
      <c r="C42" s="45">
        <v>2101</v>
      </c>
      <c r="D42" s="45">
        <v>15.7</v>
      </c>
      <c r="E42" s="46">
        <v>2784</v>
      </c>
      <c r="F42" s="47" t="s">
        <v>59</v>
      </c>
      <c r="G42" s="44">
        <v>70994234</v>
      </c>
      <c r="H42" s="44" t="s">
        <v>55</v>
      </c>
      <c r="I42" s="44" t="s">
        <v>56</v>
      </c>
      <c r="J42" s="45">
        <v>2</v>
      </c>
      <c r="K42" s="46" t="s">
        <v>565</v>
      </c>
      <c r="L42" s="48">
        <v>25</v>
      </c>
      <c r="M42" s="45" t="s">
        <v>64</v>
      </c>
      <c r="N42" s="45"/>
      <c r="O42" s="45"/>
      <c r="P42" s="45" t="s">
        <v>566</v>
      </c>
      <c r="Q42" s="45"/>
      <c r="R42" s="49"/>
      <c r="S42" s="50"/>
      <c r="T42" s="51"/>
      <c r="U42" s="52"/>
      <c r="V42" s="53"/>
      <c r="W42" s="45"/>
      <c r="X42" s="54"/>
      <c r="Y42" s="54"/>
      <c r="Z42" s="54"/>
      <c r="AA42" s="45"/>
      <c r="AB42" s="49"/>
      <c r="AC42" s="54"/>
      <c r="AD42" s="45"/>
      <c r="AE42" s="54"/>
      <c r="AF42" s="45"/>
      <c r="AG42" s="51"/>
      <c r="AH42" s="50"/>
      <c r="AI42" s="45"/>
      <c r="AJ42" s="44"/>
      <c r="AK42" s="50"/>
      <c r="AL42" s="72"/>
    </row>
    <row r="43" spans="2:38" ht="21" x14ac:dyDescent="0.2">
      <c r="B43" s="71" t="s">
        <v>556</v>
      </c>
      <c r="C43" s="45">
        <v>2101</v>
      </c>
      <c r="D43" s="45" t="s">
        <v>559</v>
      </c>
      <c r="E43" s="46">
        <v>2784</v>
      </c>
      <c r="F43" s="47" t="s">
        <v>59</v>
      </c>
      <c r="G43" s="44">
        <v>70994234</v>
      </c>
      <c r="H43" s="44" t="s">
        <v>55</v>
      </c>
      <c r="I43" s="44" t="s">
        <v>56</v>
      </c>
      <c r="J43" s="45">
        <v>2</v>
      </c>
      <c r="K43" s="46" t="s">
        <v>568</v>
      </c>
      <c r="L43" s="48">
        <v>63733</v>
      </c>
      <c r="M43" s="45" t="s">
        <v>58</v>
      </c>
      <c r="N43" s="45" t="s">
        <v>57</v>
      </c>
      <c r="O43" s="45"/>
      <c r="P43" s="45"/>
      <c r="Q43" s="45"/>
      <c r="R43" s="49"/>
      <c r="S43" s="50"/>
      <c r="T43" s="51"/>
      <c r="U43" s="52"/>
      <c r="V43" s="53"/>
      <c r="W43" s="45"/>
      <c r="X43" s="54"/>
      <c r="Y43" s="54"/>
      <c r="Z43" s="54"/>
      <c r="AA43" s="45"/>
      <c r="AB43" s="49"/>
      <c r="AC43" s="54"/>
      <c r="AD43" s="45"/>
      <c r="AE43" s="54"/>
      <c r="AF43" s="45"/>
      <c r="AG43" s="51"/>
      <c r="AH43" s="50"/>
      <c r="AI43" s="45"/>
      <c r="AJ43" s="44"/>
      <c r="AK43" s="50"/>
      <c r="AL43" s="72"/>
    </row>
    <row r="44" spans="2:38" ht="31.5" x14ac:dyDescent="0.2">
      <c r="B44" s="71" t="s">
        <v>556</v>
      </c>
      <c r="C44" s="45">
        <v>2101</v>
      </c>
      <c r="D44" s="45">
        <v>15.7</v>
      </c>
      <c r="E44" s="46">
        <v>60000</v>
      </c>
      <c r="F44" s="47" t="s">
        <v>59</v>
      </c>
      <c r="G44" s="63">
        <v>69797111</v>
      </c>
      <c r="H44" s="44" t="s">
        <v>317</v>
      </c>
      <c r="I44" s="68" t="s">
        <v>318</v>
      </c>
      <c r="J44" s="45">
        <v>2</v>
      </c>
      <c r="K44" s="46">
        <v>3238</v>
      </c>
      <c r="L44" s="48">
        <v>5811</v>
      </c>
      <c r="M44" s="45" t="s">
        <v>58</v>
      </c>
      <c r="N44" s="45" t="s">
        <v>502</v>
      </c>
      <c r="O44" s="45"/>
      <c r="P44" s="45"/>
      <c r="Q44" s="45"/>
      <c r="R44" s="49"/>
      <c r="S44" s="50"/>
      <c r="T44" s="51"/>
      <c r="U44" s="52"/>
      <c r="V44" s="53"/>
      <c r="W44" s="45"/>
      <c r="X44" s="54"/>
      <c r="Y44" s="54"/>
      <c r="Z44" s="54"/>
      <c r="AA44" s="45"/>
      <c r="AB44" s="49"/>
      <c r="AC44" s="54"/>
      <c r="AD44" s="45"/>
      <c r="AE44" s="54">
        <v>57</v>
      </c>
      <c r="AF44" s="45" t="s">
        <v>569</v>
      </c>
      <c r="AG44" s="51">
        <v>27</v>
      </c>
      <c r="AH44" s="50">
        <v>9</v>
      </c>
      <c r="AI44" s="45" t="s">
        <v>570</v>
      </c>
      <c r="AJ44" s="44" t="s">
        <v>55</v>
      </c>
      <c r="AK44" s="50"/>
      <c r="AL44" s="72"/>
    </row>
    <row r="45" spans="2:38" ht="31.5" x14ac:dyDescent="0.2">
      <c r="B45" s="71" t="s">
        <v>556</v>
      </c>
      <c r="C45" s="45">
        <v>2101</v>
      </c>
      <c r="D45" s="45">
        <v>15.7</v>
      </c>
      <c r="E45" s="46">
        <v>10001</v>
      </c>
      <c r="F45" s="47" t="s">
        <v>59</v>
      </c>
      <c r="G45" s="63" t="s">
        <v>571</v>
      </c>
      <c r="H45" s="68" t="s">
        <v>572</v>
      </c>
      <c r="I45" s="68" t="s">
        <v>573</v>
      </c>
      <c r="J45" s="45">
        <v>2</v>
      </c>
      <c r="K45" s="46" t="s">
        <v>574</v>
      </c>
      <c r="L45" s="48">
        <v>3399</v>
      </c>
      <c r="M45" s="45" t="s">
        <v>58</v>
      </c>
      <c r="N45" s="45" t="s">
        <v>57</v>
      </c>
      <c r="O45" s="45"/>
      <c r="P45" s="45"/>
      <c r="Q45" s="45"/>
      <c r="R45" s="49"/>
      <c r="S45" s="50"/>
      <c r="T45" s="51"/>
      <c r="U45" s="52"/>
      <c r="V45" s="53"/>
      <c r="W45" s="45"/>
      <c r="X45" s="54"/>
      <c r="Y45" s="54"/>
      <c r="Z45" s="54"/>
      <c r="AA45" s="45"/>
      <c r="AB45" s="49"/>
      <c r="AC45" s="54"/>
      <c r="AD45" s="45"/>
      <c r="AE45" s="54">
        <v>82</v>
      </c>
      <c r="AF45" s="45" t="s">
        <v>569</v>
      </c>
      <c r="AG45" s="51">
        <v>31</v>
      </c>
      <c r="AH45" s="50">
        <v>11</v>
      </c>
      <c r="AI45" s="45" t="s">
        <v>570</v>
      </c>
      <c r="AJ45" s="44" t="s">
        <v>55</v>
      </c>
      <c r="AK45" s="50"/>
      <c r="AL45" s="72"/>
    </row>
    <row r="46" spans="2:38" ht="21" x14ac:dyDescent="0.2">
      <c r="B46" s="71" t="s">
        <v>556</v>
      </c>
      <c r="C46" s="45">
        <v>2101</v>
      </c>
      <c r="D46" s="45" t="s">
        <v>560</v>
      </c>
      <c r="E46" s="46">
        <v>2784</v>
      </c>
      <c r="F46" s="47" t="s">
        <v>59</v>
      </c>
      <c r="G46" s="44">
        <v>70994234</v>
      </c>
      <c r="H46" s="44" t="s">
        <v>55</v>
      </c>
      <c r="I46" s="44" t="s">
        <v>56</v>
      </c>
      <c r="J46" s="45">
        <v>2</v>
      </c>
      <c r="K46" s="46" t="s">
        <v>575</v>
      </c>
      <c r="L46" s="48">
        <v>4378</v>
      </c>
      <c r="M46" s="45" t="s">
        <v>58</v>
      </c>
      <c r="N46" s="45" t="s">
        <v>57</v>
      </c>
      <c r="O46" s="45"/>
      <c r="P46" s="45"/>
      <c r="Q46" s="45"/>
      <c r="R46" s="49"/>
      <c r="S46" s="50"/>
      <c r="T46" s="51"/>
      <c r="U46" s="52"/>
      <c r="V46" s="53"/>
      <c r="W46" s="45"/>
      <c r="X46" s="54"/>
      <c r="Y46" s="54"/>
      <c r="Z46" s="54"/>
      <c r="AA46" s="45"/>
      <c r="AB46" s="49"/>
      <c r="AC46" s="54"/>
      <c r="AD46" s="45"/>
      <c r="AE46" s="54"/>
      <c r="AF46" s="45"/>
      <c r="AG46" s="51"/>
      <c r="AH46" s="50"/>
      <c r="AI46" s="45"/>
      <c r="AJ46" s="44"/>
      <c r="AK46" s="50"/>
      <c r="AL46" s="72"/>
    </row>
    <row r="47" spans="2:38" ht="21" x14ac:dyDescent="0.2">
      <c r="B47" s="71" t="s">
        <v>556</v>
      </c>
      <c r="C47" s="45">
        <v>2101</v>
      </c>
      <c r="D47" s="45">
        <v>16.399999999999999</v>
      </c>
      <c r="E47" s="46">
        <v>2784</v>
      </c>
      <c r="F47" s="47" t="s">
        <v>59</v>
      </c>
      <c r="G47" s="44">
        <v>70994234</v>
      </c>
      <c r="H47" s="44" t="s">
        <v>55</v>
      </c>
      <c r="I47" s="44" t="s">
        <v>56</v>
      </c>
      <c r="J47" s="45">
        <v>2</v>
      </c>
      <c r="K47" s="46" t="s">
        <v>576</v>
      </c>
      <c r="L47" s="48">
        <v>916</v>
      </c>
      <c r="M47" s="45" t="s">
        <v>58</v>
      </c>
      <c r="N47" s="45" t="s">
        <v>502</v>
      </c>
      <c r="O47" s="45"/>
      <c r="P47" s="45"/>
      <c r="Q47" s="45"/>
      <c r="R47" s="49"/>
      <c r="S47" s="50"/>
      <c r="T47" s="51"/>
      <c r="U47" s="52"/>
      <c r="V47" s="53"/>
      <c r="W47" s="45"/>
      <c r="X47" s="54"/>
      <c r="Y47" s="54"/>
      <c r="Z47" s="54"/>
      <c r="AA47" s="45"/>
      <c r="AB47" s="49"/>
      <c r="AC47" s="54"/>
      <c r="AD47" s="45"/>
      <c r="AE47" s="54"/>
      <c r="AF47" s="45"/>
      <c r="AG47" s="51"/>
      <c r="AH47" s="50"/>
      <c r="AI47" s="45"/>
      <c r="AJ47" s="44"/>
      <c r="AK47" s="50"/>
      <c r="AL47" s="72"/>
    </row>
    <row r="48" spans="2:38" ht="21.75" thickBot="1" x14ac:dyDescent="0.25">
      <c r="B48" s="73" t="s">
        <v>913</v>
      </c>
      <c r="C48" s="74">
        <v>2101</v>
      </c>
      <c r="D48" s="74" t="s">
        <v>914</v>
      </c>
      <c r="E48" s="75">
        <v>233</v>
      </c>
      <c r="F48" s="76" t="s">
        <v>59</v>
      </c>
      <c r="G48" s="77">
        <v>70994234</v>
      </c>
      <c r="H48" s="77" t="s">
        <v>55</v>
      </c>
      <c r="I48" s="77" t="s">
        <v>56</v>
      </c>
      <c r="J48" s="74">
        <v>2</v>
      </c>
      <c r="K48" s="75" t="s">
        <v>915</v>
      </c>
      <c r="L48" s="78">
        <v>81074</v>
      </c>
      <c r="M48" s="74" t="s">
        <v>58</v>
      </c>
      <c r="N48" s="74" t="s">
        <v>57</v>
      </c>
      <c r="O48" s="74"/>
      <c r="P48" s="74"/>
      <c r="Q48" s="74"/>
      <c r="R48" s="79"/>
      <c r="S48" s="80"/>
      <c r="T48" s="81"/>
      <c r="U48" s="82"/>
      <c r="V48" s="83"/>
      <c r="W48" s="74"/>
      <c r="X48" s="84"/>
      <c r="Y48" s="84"/>
      <c r="Z48" s="84"/>
      <c r="AA48" s="74"/>
      <c r="AB48" s="79"/>
      <c r="AC48" s="84"/>
      <c r="AD48" s="74"/>
      <c r="AE48" s="84"/>
      <c r="AF48" s="74"/>
      <c r="AG48" s="81"/>
      <c r="AH48" s="80"/>
      <c r="AI48" s="74"/>
      <c r="AJ48" s="77"/>
      <c r="AK48" s="80"/>
      <c r="AL48" s="85"/>
    </row>
  </sheetData>
  <mergeCells count="38">
    <mergeCell ref="AK8:AK9"/>
    <mergeCell ref="AL8:AL9"/>
    <mergeCell ref="AD8:AD9"/>
    <mergeCell ref="AG8:AG9"/>
    <mergeCell ref="AH8:AH9"/>
    <mergeCell ref="AI8:AI9"/>
    <mergeCell ref="AJ8:AJ9"/>
    <mergeCell ref="AE8:AE9"/>
    <mergeCell ref="AF8:AF9"/>
    <mergeCell ref="Y8:Y9"/>
    <mergeCell ref="Z8:Z9"/>
    <mergeCell ref="AA8:AA9"/>
    <mergeCell ref="AB8:AB9"/>
    <mergeCell ref="AC8:AC9"/>
    <mergeCell ref="B8:B9"/>
    <mergeCell ref="C8:C9"/>
    <mergeCell ref="E8:E9"/>
    <mergeCell ref="D8:D9"/>
    <mergeCell ref="N8:N9"/>
    <mergeCell ref="J8:J9"/>
    <mergeCell ref="U8:U9"/>
    <mergeCell ref="V8:V9"/>
    <mergeCell ref="W8:W9"/>
    <mergeCell ref="X8:X9"/>
    <mergeCell ref="K8:K9"/>
    <mergeCell ref="L8:L9"/>
    <mergeCell ref="M8:M9"/>
    <mergeCell ref="P8:P9"/>
    <mergeCell ref="O8:O9"/>
    <mergeCell ref="Q8:Q9"/>
    <mergeCell ref="R8:R9"/>
    <mergeCell ref="S8:S9"/>
    <mergeCell ref="T8:T9"/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5"/>
  <sheetViews>
    <sheetView zoomScaleNormal="100" workbookViewId="0">
      <selection activeCell="G40" sqref="G40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36" t="s">
        <v>953</v>
      </c>
      <c r="C1" s="37"/>
      <c r="D1" s="37"/>
      <c r="E1" s="38"/>
      <c r="F1" s="38"/>
      <c r="G1" s="38"/>
      <c r="H1" s="39"/>
    </row>
    <row r="2" spans="2:8" s="9" customFormat="1" ht="20.25" thickBot="1" x14ac:dyDescent="0.3">
      <c r="B2" s="40" t="s">
        <v>949</v>
      </c>
      <c r="C2" s="41"/>
      <c r="D2" s="41"/>
      <c r="E2" s="42"/>
      <c r="F2" s="42"/>
      <c r="G2" s="42"/>
      <c r="H2" s="43"/>
    </row>
    <row r="3" spans="2:8" s="8" customFormat="1" ht="12" thickBot="1" x14ac:dyDescent="0.2">
      <c r="B3" s="135" t="s">
        <v>19</v>
      </c>
      <c r="C3" s="136"/>
      <c r="D3" s="136"/>
      <c r="E3" s="136"/>
      <c r="F3" s="136"/>
      <c r="G3" s="136"/>
      <c r="H3" s="137"/>
    </row>
    <row r="4" spans="2:8" s="8" customFormat="1" ht="35.25" customHeight="1" thickBot="1" x14ac:dyDescent="0.2">
      <c r="B4" s="99" t="s">
        <v>1</v>
      </c>
      <c r="C4" s="101" t="s">
        <v>37</v>
      </c>
      <c r="D4" s="101" t="s">
        <v>38</v>
      </c>
      <c r="E4" s="101" t="s">
        <v>9</v>
      </c>
      <c r="F4" s="102" t="s">
        <v>4</v>
      </c>
      <c r="G4" s="104" t="s">
        <v>2</v>
      </c>
      <c r="H4" s="114" t="s">
        <v>3</v>
      </c>
    </row>
    <row r="5" spans="2:8" s="33" customFormat="1" ht="10.5" x14ac:dyDescent="0.15">
      <c r="B5" s="115" t="s">
        <v>67</v>
      </c>
      <c r="C5" s="111">
        <v>3273</v>
      </c>
      <c r="D5" s="111"/>
      <c r="E5" s="111">
        <v>10001</v>
      </c>
      <c r="F5" s="112" t="s">
        <v>59</v>
      </c>
      <c r="G5" s="113" t="s">
        <v>78</v>
      </c>
      <c r="H5" s="116" t="s">
        <v>79</v>
      </c>
    </row>
    <row r="6" spans="2:8" s="33" customFormat="1" ht="10.5" x14ac:dyDescent="0.15">
      <c r="B6" s="117" t="s">
        <v>67</v>
      </c>
      <c r="C6" s="34">
        <v>3275</v>
      </c>
      <c r="D6" s="34"/>
      <c r="E6" s="34">
        <v>10001</v>
      </c>
      <c r="F6" s="35" t="s">
        <v>59</v>
      </c>
      <c r="G6" s="66" t="s">
        <v>78</v>
      </c>
      <c r="H6" s="118" t="s">
        <v>79</v>
      </c>
    </row>
    <row r="7" spans="2:8" s="33" customFormat="1" ht="10.5" x14ac:dyDescent="0.15">
      <c r="B7" s="117" t="s">
        <v>67</v>
      </c>
      <c r="C7" s="34">
        <v>3738</v>
      </c>
      <c r="D7" s="34"/>
      <c r="E7" s="34">
        <v>10001</v>
      </c>
      <c r="F7" s="35" t="s">
        <v>59</v>
      </c>
      <c r="G7" s="66" t="s">
        <v>78</v>
      </c>
      <c r="H7" s="118" t="s">
        <v>79</v>
      </c>
    </row>
    <row r="8" spans="2:8" s="33" customFormat="1" ht="10.5" x14ac:dyDescent="0.15">
      <c r="B8" s="117" t="s">
        <v>67</v>
      </c>
      <c r="C8" s="34">
        <v>3739</v>
      </c>
      <c r="D8" s="34"/>
      <c r="E8" s="55">
        <v>899</v>
      </c>
      <c r="F8" s="52" t="s">
        <v>65</v>
      </c>
      <c r="G8" s="66" t="s">
        <v>80</v>
      </c>
      <c r="H8" s="118" t="s">
        <v>81</v>
      </c>
    </row>
    <row r="9" spans="2:8" s="33" customFormat="1" ht="10.5" x14ac:dyDescent="0.15">
      <c r="B9" s="117" t="s">
        <v>67</v>
      </c>
      <c r="C9" s="34">
        <v>3739</v>
      </c>
      <c r="D9" s="34"/>
      <c r="E9" s="55">
        <v>899</v>
      </c>
      <c r="F9" s="52" t="s">
        <v>65</v>
      </c>
      <c r="G9" s="66" t="s">
        <v>82</v>
      </c>
      <c r="H9" s="118" t="s">
        <v>83</v>
      </c>
    </row>
    <row r="10" spans="2:8" s="33" customFormat="1" ht="10.5" x14ac:dyDescent="0.15">
      <c r="B10" s="117" t="s">
        <v>67</v>
      </c>
      <c r="C10" s="34">
        <v>3742</v>
      </c>
      <c r="D10" s="34"/>
      <c r="E10" s="55">
        <v>964</v>
      </c>
      <c r="F10" s="52" t="s">
        <v>59</v>
      </c>
      <c r="G10" s="66" t="s">
        <v>84</v>
      </c>
      <c r="H10" s="118" t="s">
        <v>85</v>
      </c>
    </row>
    <row r="11" spans="2:8" s="33" customFormat="1" ht="10.5" x14ac:dyDescent="0.15">
      <c r="B11" s="117" t="s">
        <v>67</v>
      </c>
      <c r="C11" s="34">
        <v>3741</v>
      </c>
      <c r="D11" s="34"/>
      <c r="E11" s="34">
        <v>2495</v>
      </c>
      <c r="F11" s="35" t="s">
        <v>59</v>
      </c>
      <c r="G11" s="66" t="s">
        <v>86</v>
      </c>
      <c r="H11" s="118" t="s">
        <v>87</v>
      </c>
    </row>
    <row r="12" spans="2:8" s="33" customFormat="1" ht="10.5" x14ac:dyDescent="0.15">
      <c r="B12" s="117" t="s">
        <v>67</v>
      </c>
      <c r="C12" s="34">
        <v>3745</v>
      </c>
      <c r="D12" s="34"/>
      <c r="E12" s="34">
        <v>126</v>
      </c>
      <c r="F12" s="35" t="s">
        <v>59</v>
      </c>
      <c r="G12" s="66" t="s">
        <v>88</v>
      </c>
      <c r="H12" s="118" t="s">
        <v>89</v>
      </c>
    </row>
    <row r="13" spans="2:8" s="33" customFormat="1" ht="10.5" x14ac:dyDescent="0.15">
      <c r="B13" s="117" t="s">
        <v>67</v>
      </c>
      <c r="C13" s="34">
        <v>3748</v>
      </c>
      <c r="D13" s="34"/>
      <c r="E13" s="55">
        <v>837</v>
      </c>
      <c r="F13" s="52" t="s">
        <v>63</v>
      </c>
      <c r="G13" s="66" t="s">
        <v>90</v>
      </c>
      <c r="H13" s="118" t="s">
        <v>91</v>
      </c>
    </row>
    <row r="14" spans="2:8" s="33" customFormat="1" ht="10.5" x14ac:dyDescent="0.15">
      <c r="B14" s="117" t="s">
        <v>67</v>
      </c>
      <c r="C14" s="34">
        <v>3748</v>
      </c>
      <c r="D14" s="34"/>
      <c r="E14" s="55">
        <v>837</v>
      </c>
      <c r="F14" s="52" t="s">
        <v>63</v>
      </c>
      <c r="G14" s="66" t="s">
        <v>92</v>
      </c>
      <c r="H14" s="118" t="s">
        <v>93</v>
      </c>
    </row>
    <row r="15" spans="2:8" s="33" customFormat="1" ht="10.5" x14ac:dyDescent="0.15">
      <c r="B15" s="117" t="s">
        <v>67</v>
      </c>
      <c r="C15" s="34">
        <v>3748</v>
      </c>
      <c r="D15" s="34"/>
      <c r="E15" s="55">
        <v>837</v>
      </c>
      <c r="F15" s="52" t="s">
        <v>63</v>
      </c>
      <c r="G15" s="66" t="s">
        <v>94</v>
      </c>
      <c r="H15" s="118" t="s">
        <v>95</v>
      </c>
    </row>
    <row r="16" spans="2:8" s="33" customFormat="1" ht="10.5" x14ac:dyDescent="0.15">
      <c r="B16" s="117" t="s">
        <v>67</v>
      </c>
      <c r="C16" s="34">
        <v>3748</v>
      </c>
      <c r="D16" s="34"/>
      <c r="E16" s="55">
        <v>837</v>
      </c>
      <c r="F16" s="52" t="s">
        <v>63</v>
      </c>
      <c r="G16" s="66" t="s">
        <v>96</v>
      </c>
      <c r="H16" s="118" t="s">
        <v>97</v>
      </c>
    </row>
    <row r="17" spans="2:8" s="33" customFormat="1" ht="10.5" x14ac:dyDescent="0.15">
      <c r="B17" s="117" t="s">
        <v>67</v>
      </c>
      <c r="C17" s="34">
        <v>3751</v>
      </c>
      <c r="D17" s="34"/>
      <c r="E17" s="34">
        <v>1496</v>
      </c>
      <c r="F17" s="35" t="s">
        <v>59</v>
      </c>
      <c r="G17" s="66" t="s">
        <v>98</v>
      </c>
      <c r="H17" s="118" t="s">
        <v>99</v>
      </c>
    </row>
    <row r="18" spans="2:8" s="33" customFormat="1" ht="10.5" x14ac:dyDescent="0.15">
      <c r="B18" s="117" t="s">
        <v>67</v>
      </c>
      <c r="C18" s="34">
        <v>3756</v>
      </c>
      <c r="D18" s="34"/>
      <c r="E18" s="34">
        <v>1211</v>
      </c>
      <c r="F18" s="35" t="s">
        <v>59</v>
      </c>
      <c r="G18" s="66" t="s">
        <v>100</v>
      </c>
      <c r="H18" s="118" t="s">
        <v>101</v>
      </c>
    </row>
    <row r="19" spans="2:8" s="33" customFormat="1" ht="10.5" x14ac:dyDescent="0.15">
      <c r="B19" s="117" t="s">
        <v>67</v>
      </c>
      <c r="C19" s="34">
        <v>3747</v>
      </c>
      <c r="D19" s="34"/>
      <c r="E19" s="55">
        <v>126</v>
      </c>
      <c r="F19" s="35" t="s">
        <v>59</v>
      </c>
      <c r="G19" s="66" t="s">
        <v>88</v>
      </c>
      <c r="H19" s="118" t="s">
        <v>89</v>
      </c>
    </row>
    <row r="20" spans="2:8" s="33" customFormat="1" ht="10.5" x14ac:dyDescent="0.15">
      <c r="B20" s="117" t="s">
        <v>67</v>
      </c>
      <c r="C20" s="34">
        <v>3749</v>
      </c>
      <c r="D20" s="34"/>
      <c r="E20" s="55">
        <v>837</v>
      </c>
      <c r="F20" s="52" t="s">
        <v>63</v>
      </c>
      <c r="G20" s="66" t="s">
        <v>90</v>
      </c>
      <c r="H20" s="118" t="s">
        <v>91</v>
      </c>
    </row>
    <row r="21" spans="2:8" s="33" customFormat="1" ht="10.5" x14ac:dyDescent="0.15">
      <c r="B21" s="117" t="s">
        <v>67</v>
      </c>
      <c r="C21" s="34">
        <v>3749</v>
      </c>
      <c r="D21" s="34"/>
      <c r="E21" s="55">
        <v>837</v>
      </c>
      <c r="F21" s="52" t="s">
        <v>63</v>
      </c>
      <c r="G21" s="66" t="s">
        <v>92</v>
      </c>
      <c r="H21" s="118" t="s">
        <v>93</v>
      </c>
    </row>
    <row r="22" spans="2:8" s="33" customFormat="1" ht="10.5" x14ac:dyDescent="0.15">
      <c r="B22" s="117" t="s">
        <v>67</v>
      </c>
      <c r="C22" s="34">
        <v>3749</v>
      </c>
      <c r="D22" s="34"/>
      <c r="E22" s="55">
        <v>837</v>
      </c>
      <c r="F22" s="52" t="s">
        <v>63</v>
      </c>
      <c r="G22" s="66" t="s">
        <v>94</v>
      </c>
      <c r="H22" s="118" t="s">
        <v>95</v>
      </c>
    </row>
    <row r="23" spans="2:8" s="33" customFormat="1" ht="10.5" x14ac:dyDescent="0.15">
      <c r="B23" s="117" t="s">
        <v>67</v>
      </c>
      <c r="C23" s="34">
        <v>3749</v>
      </c>
      <c r="D23" s="34"/>
      <c r="E23" s="55">
        <v>837</v>
      </c>
      <c r="F23" s="52" t="s">
        <v>63</v>
      </c>
      <c r="G23" s="66" t="s">
        <v>96</v>
      </c>
      <c r="H23" s="118" t="s">
        <v>97</v>
      </c>
    </row>
    <row r="24" spans="2:8" s="33" customFormat="1" ht="10.5" x14ac:dyDescent="0.15">
      <c r="B24" s="117" t="s">
        <v>67</v>
      </c>
      <c r="C24" s="34">
        <v>3753</v>
      </c>
      <c r="D24" s="34"/>
      <c r="E24" s="34">
        <v>1496</v>
      </c>
      <c r="F24" s="35" t="s">
        <v>59</v>
      </c>
      <c r="G24" s="66" t="s">
        <v>98</v>
      </c>
      <c r="H24" s="118" t="s">
        <v>99</v>
      </c>
    </row>
    <row r="25" spans="2:8" s="33" customFormat="1" ht="10.5" x14ac:dyDescent="0.15">
      <c r="B25" s="117" t="s">
        <v>67</v>
      </c>
      <c r="C25" s="34">
        <v>3754</v>
      </c>
      <c r="D25" s="34"/>
      <c r="E25" s="34">
        <v>2698</v>
      </c>
      <c r="F25" s="35" t="s">
        <v>59</v>
      </c>
      <c r="G25" s="66" t="s">
        <v>102</v>
      </c>
      <c r="H25" s="118" t="s">
        <v>103</v>
      </c>
    </row>
    <row r="26" spans="2:8" s="33" customFormat="1" ht="10.5" x14ac:dyDescent="0.15">
      <c r="B26" s="117" t="s">
        <v>67</v>
      </c>
      <c r="C26" s="34">
        <v>3759</v>
      </c>
      <c r="D26" s="34"/>
      <c r="E26" s="34">
        <v>1537</v>
      </c>
      <c r="F26" s="35" t="s">
        <v>104</v>
      </c>
      <c r="G26" s="66" t="s">
        <v>105</v>
      </c>
      <c r="H26" s="118" t="s">
        <v>108</v>
      </c>
    </row>
    <row r="27" spans="2:8" s="33" customFormat="1" ht="10.5" x14ac:dyDescent="0.15">
      <c r="B27" s="117" t="s">
        <v>67</v>
      </c>
      <c r="C27" s="34">
        <v>3759</v>
      </c>
      <c r="D27" s="34"/>
      <c r="E27" s="34">
        <v>1537</v>
      </c>
      <c r="F27" s="35" t="s">
        <v>66</v>
      </c>
      <c r="G27" s="66" t="s">
        <v>106</v>
      </c>
      <c r="H27" s="118" t="s">
        <v>109</v>
      </c>
    </row>
    <row r="28" spans="2:8" s="33" customFormat="1" ht="10.5" x14ac:dyDescent="0.15">
      <c r="B28" s="117" t="s">
        <v>67</v>
      </c>
      <c r="C28" s="34">
        <v>3759</v>
      </c>
      <c r="D28" s="34"/>
      <c r="E28" s="34">
        <v>1537</v>
      </c>
      <c r="F28" s="35" t="s">
        <v>66</v>
      </c>
      <c r="G28" s="66" t="s">
        <v>107</v>
      </c>
      <c r="H28" s="118" t="s">
        <v>110</v>
      </c>
    </row>
    <row r="29" spans="2:8" s="33" customFormat="1" ht="10.5" x14ac:dyDescent="0.15">
      <c r="B29" s="117" t="s">
        <v>67</v>
      </c>
      <c r="C29" s="34">
        <v>3760</v>
      </c>
      <c r="D29" s="34"/>
      <c r="E29" s="34">
        <v>2435</v>
      </c>
      <c r="F29" s="35" t="s">
        <v>59</v>
      </c>
      <c r="G29" s="57" t="s">
        <v>111</v>
      </c>
      <c r="H29" s="118" t="s">
        <v>112</v>
      </c>
    </row>
    <row r="30" spans="2:8" s="33" customFormat="1" ht="10.5" x14ac:dyDescent="0.15">
      <c r="B30" s="117" t="s">
        <v>67</v>
      </c>
      <c r="C30" s="34">
        <v>3764</v>
      </c>
      <c r="D30" s="34"/>
      <c r="E30" s="34">
        <v>2437</v>
      </c>
      <c r="F30" s="35" t="s">
        <v>59</v>
      </c>
      <c r="G30" s="66" t="s">
        <v>113</v>
      </c>
      <c r="H30" s="118" t="s">
        <v>114</v>
      </c>
    </row>
    <row r="31" spans="2:8" s="33" customFormat="1" ht="10.5" x14ac:dyDescent="0.15">
      <c r="B31" s="117" t="s">
        <v>67</v>
      </c>
      <c r="C31" s="34">
        <v>3763</v>
      </c>
      <c r="D31" s="34"/>
      <c r="E31" s="34">
        <v>2596</v>
      </c>
      <c r="F31" s="35" t="s">
        <v>59</v>
      </c>
      <c r="G31" s="66" t="s">
        <v>115</v>
      </c>
      <c r="H31" s="118" t="s">
        <v>116</v>
      </c>
    </row>
    <row r="32" spans="2:8" s="33" customFormat="1" ht="10.5" x14ac:dyDescent="0.15">
      <c r="B32" s="117" t="s">
        <v>400</v>
      </c>
      <c r="C32" s="34">
        <v>2520</v>
      </c>
      <c r="D32" s="34"/>
      <c r="E32" s="34">
        <v>1</v>
      </c>
      <c r="F32" s="35" t="s">
        <v>59</v>
      </c>
      <c r="G32" s="66" t="s">
        <v>413</v>
      </c>
      <c r="H32" s="118" t="s">
        <v>414</v>
      </c>
    </row>
    <row r="33" spans="2:8" s="33" customFormat="1" ht="10.5" x14ac:dyDescent="0.15">
      <c r="B33" s="117" t="s">
        <v>400</v>
      </c>
      <c r="C33" s="34">
        <v>3078</v>
      </c>
      <c r="D33" s="34"/>
      <c r="E33" s="34">
        <v>1</v>
      </c>
      <c r="F33" s="35" t="s">
        <v>59</v>
      </c>
      <c r="G33" s="66" t="s">
        <v>413</v>
      </c>
      <c r="H33" s="118" t="s">
        <v>414</v>
      </c>
    </row>
    <row r="34" spans="2:8" s="33" customFormat="1" ht="10.5" x14ac:dyDescent="0.15">
      <c r="B34" s="117" t="s">
        <v>400</v>
      </c>
      <c r="C34" s="34">
        <v>3022</v>
      </c>
      <c r="D34" s="34"/>
      <c r="E34" s="34">
        <v>1</v>
      </c>
      <c r="F34" s="35" t="s">
        <v>59</v>
      </c>
      <c r="G34" s="66" t="s">
        <v>413</v>
      </c>
      <c r="H34" s="118" t="s">
        <v>414</v>
      </c>
    </row>
    <row r="35" spans="2:8" ht="21.75" thickBot="1" x14ac:dyDescent="0.25">
      <c r="B35" s="119" t="s">
        <v>491</v>
      </c>
      <c r="C35" s="120">
        <v>3056</v>
      </c>
      <c r="D35" s="120"/>
      <c r="E35" s="120">
        <v>133</v>
      </c>
      <c r="F35" s="121" t="s">
        <v>59</v>
      </c>
      <c r="G35" s="122" t="s">
        <v>520</v>
      </c>
      <c r="H35" s="123" t="s">
        <v>521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607"/>
  <sheetViews>
    <sheetView topLeftCell="A528" zoomScale="80" zoomScaleNormal="80" workbookViewId="0">
      <selection activeCell="O586" sqref="O586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4" t="s">
        <v>50</v>
      </c>
      <c r="C1" s="4"/>
      <c r="D1" s="4"/>
      <c r="E1" s="4"/>
    </row>
    <row r="2" spans="2:9" s="9" customFormat="1" ht="20.25" thickBot="1" x14ac:dyDescent="0.3">
      <c r="B2" s="14" t="s">
        <v>949</v>
      </c>
      <c r="C2" s="4"/>
      <c r="D2" s="4"/>
      <c r="E2" s="4"/>
    </row>
    <row r="3" spans="2:9" ht="12" thickBot="1" x14ac:dyDescent="0.2">
      <c r="B3" s="164" t="s">
        <v>19</v>
      </c>
      <c r="C3" s="165"/>
      <c r="D3" s="165"/>
      <c r="E3" s="165"/>
      <c r="F3" s="165"/>
      <c r="G3" s="165"/>
      <c r="H3" s="165"/>
      <c r="I3" s="166"/>
    </row>
    <row r="4" spans="2:9" ht="32.25" thickBot="1" x14ac:dyDescent="0.2">
      <c r="B4" s="99" t="s">
        <v>1</v>
      </c>
      <c r="C4" s="101" t="s">
        <v>34</v>
      </c>
      <c r="D4" s="101" t="s">
        <v>37</v>
      </c>
      <c r="E4" s="101" t="s">
        <v>38</v>
      </c>
      <c r="F4" s="101" t="s">
        <v>9</v>
      </c>
      <c r="G4" s="102" t="s">
        <v>4</v>
      </c>
      <c r="H4" s="104" t="s">
        <v>2</v>
      </c>
      <c r="I4" s="114" t="s">
        <v>3</v>
      </c>
    </row>
    <row r="5" spans="2:9" s="5" customFormat="1" ht="21" customHeight="1" x14ac:dyDescent="0.15">
      <c r="B5" s="115" t="s">
        <v>67</v>
      </c>
      <c r="C5" s="129">
        <v>2</v>
      </c>
      <c r="D5" s="130">
        <v>2144</v>
      </c>
      <c r="E5" s="129"/>
      <c r="F5" s="129">
        <v>2068</v>
      </c>
      <c r="G5" s="95" t="s">
        <v>59</v>
      </c>
      <c r="H5" s="90" t="s">
        <v>60</v>
      </c>
      <c r="I5" s="131" t="s">
        <v>61</v>
      </c>
    </row>
    <row r="6" spans="2:9" s="5" customFormat="1" ht="21" customHeight="1" x14ac:dyDescent="0.15">
      <c r="B6" s="117" t="s">
        <v>67</v>
      </c>
      <c r="C6" s="55">
        <v>2</v>
      </c>
      <c r="D6" s="56" t="s">
        <v>117</v>
      </c>
      <c r="E6" s="55"/>
      <c r="F6" s="55">
        <v>2068</v>
      </c>
      <c r="G6" s="52" t="s">
        <v>59</v>
      </c>
      <c r="H6" s="44" t="s">
        <v>60</v>
      </c>
      <c r="I6" s="124" t="s">
        <v>61</v>
      </c>
    </row>
    <row r="7" spans="2:9" s="5" customFormat="1" ht="20.25" customHeight="1" x14ac:dyDescent="0.15">
      <c r="B7" s="117" t="s">
        <v>67</v>
      </c>
      <c r="C7" s="55">
        <v>2</v>
      </c>
      <c r="D7" s="56" t="s">
        <v>118</v>
      </c>
      <c r="E7" s="55"/>
      <c r="F7" s="55">
        <v>2068</v>
      </c>
      <c r="G7" s="52" t="s">
        <v>59</v>
      </c>
      <c r="H7" s="44" t="s">
        <v>60</v>
      </c>
      <c r="I7" s="124" t="s">
        <v>61</v>
      </c>
    </row>
    <row r="8" spans="2:9" s="5" customFormat="1" ht="23.25" customHeight="1" x14ac:dyDescent="0.15">
      <c r="B8" s="117" t="s">
        <v>67</v>
      </c>
      <c r="C8" s="55">
        <v>2</v>
      </c>
      <c r="D8" s="56" t="s">
        <v>119</v>
      </c>
      <c r="E8" s="55"/>
      <c r="F8" s="55">
        <v>2068</v>
      </c>
      <c r="G8" s="52" t="s">
        <v>59</v>
      </c>
      <c r="H8" s="44" t="s">
        <v>60</v>
      </c>
      <c r="I8" s="124" t="s">
        <v>61</v>
      </c>
    </row>
    <row r="9" spans="2:9" s="5" customFormat="1" ht="10.5" x14ac:dyDescent="0.15">
      <c r="B9" s="117" t="s">
        <v>67</v>
      </c>
      <c r="C9" s="55">
        <v>2</v>
      </c>
      <c r="D9" s="56">
        <v>2138</v>
      </c>
      <c r="E9" s="55"/>
      <c r="F9" s="55">
        <v>685</v>
      </c>
      <c r="G9" s="52" t="s">
        <v>59</v>
      </c>
      <c r="H9" s="44" t="s">
        <v>55</v>
      </c>
      <c r="I9" s="124" t="s">
        <v>56</v>
      </c>
    </row>
    <row r="10" spans="2:9" s="5" customFormat="1" ht="10.5" x14ac:dyDescent="0.15">
      <c r="B10" s="117" t="s">
        <v>67</v>
      </c>
      <c r="C10" s="55">
        <v>2</v>
      </c>
      <c r="D10" s="56" t="s">
        <v>120</v>
      </c>
      <c r="E10" s="55"/>
      <c r="F10" s="55">
        <v>685</v>
      </c>
      <c r="G10" s="52" t="s">
        <v>59</v>
      </c>
      <c r="H10" s="44" t="s">
        <v>55</v>
      </c>
      <c r="I10" s="124" t="s">
        <v>56</v>
      </c>
    </row>
    <row r="11" spans="2:9" s="5" customFormat="1" ht="10.5" x14ac:dyDescent="0.15">
      <c r="B11" s="117" t="s">
        <v>67</v>
      </c>
      <c r="C11" s="55">
        <v>2</v>
      </c>
      <c r="D11" s="56" t="s">
        <v>121</v>
      </c>
      <c r="E11" s="55"/>
      <c r="F11" s="55">
        <v>685</v>
      </c>
      <c r="G11" s="52" t="s">
        <v>59</v>
      </c>
      <c r="H11" s="44" t="s">
        <v>55</v>
      </c>
      <c r="I11" s="124" t="s">
        <v>56</v>
      </c>
    </row>
    <row r="12" spans="2:9" s="5" customFormat="1" ht="10.5" x14ac:dyDescent="0.15">
      <c r="B12" s="117" t="s">
        <v>67</v>
      </c>
      <c r="C12" s="55">
        <v>2</v>
      </c>
      <c r="D12" s="56" t="s">
        <v>122</v>
      </c>
      <c r="E12" s="55"/>
      <c r="F12" s="55">
        <v>685</v>
      </c>
      <c r="G12" s="52" t="s">
        <v>59</v>
      </c>
      <c r="H12" s="44" t="s">
        <v>55</v>
      </c>
      <c r="I12" s="124" t="s">
        <v>56</v>
      </c>
    </row>
    <row r="13" spans="2:9" s="5" customFormat="1" ht="10.5" x14ac:dyDescent="0.15">
      <c r="B13" s="117" t="s">
        <v>67</v>
      </c>
      <c r="C13" s="55">
        <v>2</v>
      </c>
      <c r="D13" s="56" t="s">
        <v>123</v>
      </c>
      <c r="E13" s="55"/>
      <c r="F13" s="55">
        <v>685</v>
      </c>
      <c r="G13" s="52" t="s">
        <v>59</v>
      </c>
      <c r="H13" s="44" t="s">
        <v>55</v>
      </c>
      <c r="I13" s="124" t="s">
        <v>56</v>
      </c>
    </row>
    <row r="14" spans="2:9" s="5" customFormat="1" ht="10.5" x14ac:dyDescent="0.15">
      <c r="B14" s="117" t="s">
        <v>67</v>
      </c>
      <c r="C14" s="55">
        <v>2</v>
      </c>
      <c r="D14" s="56" t="s">
        <v>124</v>
      </c>
      <c r="E14" s="55"/>
      <c r="F14" s="55">
        <v>685</v>
      </c>
      <c r="G14" s="52" t="s">
        <v>59</v>
      </c>
      <c r="H14" s="44" t="s">
        <v>55</v>
      </c>
      <c r="I14" s="124" t="s">
        <v>56</v>
      </c>
    </row>
    <row r="15" spans="2:9" s="5" customFormat="1" ht="10.5" x14ac:dyDescent="0.15">
      <c r="B15" s="117" t="s">
        <v>67</v>
      </c>
      <c r="C15" s="55">
        <v>2</v>
      </c>
      <c r="D15" s="56" t="s">
        <v>125</v>
      </c>
      <c r="E15" s="55"/>
      <c r="F15" s="55">
        <v>10001</v>
      </c>
      <c r="G15" s="52" t="s">
        <v>59</v>
      </c>
      <c r="H15" s="44" t="s">
        <v>78</v>
      </c>
      <c r="I15" s="124" t="s">
        <v>79</v>
      </c>
    </row>
    <row r="16" spans="2:9" s="5" customFormat="1" ht="10.5" x14ac:dyDescent="0.15">
      <c r="B16" s="117" t="s">
        <v>67</v>
      </c>
      <c r="C16" s="55">
        <v>2</v>
      </c>
      <c r="D16" s="56" t="s">
        <v>126</v>
      </c>
      <c r="E16" s="55"/>
      <c r="F16" s="55">
        <v>10001</v>
      </c>
      <c r="G16" s="52" t="s">
        <v>59</v>
      </c>
      <c r="H16" s="44" t="s">
        <v>78</v>
      </c>
      <c r="I16" s="124" t="s">
        <v>79</v>
      </c>
    </row>
    <row r="17" spans="2:9" s="5" customFormat="1" ht="10.5" x14ac:dyDescent="0.15">
      <c r="B17" s="117" t="s">
        <v>67</v>
      </c>
      <c r="C17" s="55">
        <v>2</v>
      </c>
      <c r="D17" s="56">
        <v>3696</v>
      </c>
      <c r="E17" s="55"/>
      <c r="F17" s="55">
        <v>10001</v>
      </c>
      <c r="G17" s="52" t="s">
        <v>59</v>
      </c>
      <c r="H17" s="44" t="s">
        <v>78</v>
      </c>
      <c r="I17" s="124" t="s">
        <v>79</v>
      </c>
    </row>
    <row r="18" spans="2:9" s="5" customFormat="1" ht="10.5" x14ac:dyDescent="0.15">
      <c r="B18" s="117" t="s">
        <v>67</v>
      </c>
      <c r="C18" s="55">
        <v>2</v>
      </c>
      <c r="D18" s="56">
        <v>3703</v>
      </c>
      <c r="E18" s="55"/>
      <c r="F18" s="55">
        <v>10001</v>
      </c>
      <c r="G18" s="52" t="s">
        <v>59</v>
      </c>
      <c r="H18" s="44" t="s">
        <v>78</v>
      </c>
      <c r="I18" s="124" t="s">
        <v>79</v>
      </c>
    </row>
    <row r="19" spans="2:9" s="5" customFormat="1" ht="10.5" x14ac:dyDescent="0.15">
      <c r="B19" s="117" t="s">
        <v>67</v>
      </c>
      <c r="C19" s="55">
        <v>2</v>
      </c>
      <c r="D19" s="56">
        <v>3738</v>
      </c>
      <c r="E19" s="55"/>
      <c r="F19" s="55">
        <v>10001</v>
      </c>
      <c r="G19" s="52" t="s">
        <v>59</v>
      </c>
      <c r="H19" s="44" t="s">
        <v>78</v>
      </c>
      <c r="I19" s="124" t="s">
        <v>79</v>
      </c>
    </row>
    <row r="20" spans="2:9" s="5" customFormat="1" ht="10.5" x14ac:dyDescent="0.15">
      <c r="B20" s="117" t="s">
        <v>67</v>
      </c>
      <c r="C20" s="55">
        <v>2</v>
      </c>
      <c r="D20" s="56">
        <v>3739</v>
      </c>
      <c r="E20" s="55"/>
      <c r="F20" s="55">
        <v>899</v>
      </c>
      <c r="G20" s="52" t="s">
        <v>65</v>
      </c>
      <c r="H20" s="66" t="s">
        <v>80</v>
      </c>
      <c r="I20" s="118" t="s">
        <v>81</v>
      </c>
    </row>
    <row r="21" spans="2:9" s="5" customFormat="1" ht="10.5" x14ac:dyDescent="0.15">
      <c r="B21" s="117" t="s">
        <v>67</v>
      </c>
      <c r="C21" s="55">
        <v>2</v>
      </c>
      <c r="D21" s="56">
        <v>3739</v>
      </c>
      <c r="E21" s="55"/>
      <c r="F21" s="55">
        <v>899</v>
      </c>
      <c r="G21" s="52" t="s">
        <v>65</v>
      </c>
      <c r="H21" s="66" t="s">
        <v>82</v>
      </c>
      <c r="I21" s="118" t="s">
        <v>83</v>
      </c>
    </row>
    <row r="22" spans="2:9" s="5" customFormat="1" ht="10.5" x14ac:dyDescent="0.15">
      <c r="B22" s="117" t="s">
        <v>67</v>
      </c>
      <c r="C22" s="55">
        <v>2</v>
      </c>
      <c r="D22" s="56">
        <v>3742</v>
      </c>
      <c r="E22" s="55"/>
      <c r="F22" s="55">
        <v>964</v>
      </c>
      <c r="G22" s="52" t="s">
        <v>59</v>
      </c>
      <c r="H22" s="66" t="s">
        <v>84</v>
      </c>
      <c r="I22" s="118" t="s">
        <v>85</v>
      </c>
    </row>
    <row r="23" spans="2:9" s="5" customFormat="1" ht="10.5" x14ac:dyDescent="0.15">
      <c r="B23" s="117" t="s">
        <v>67</v>
      </c>
      <c r="C23" s="55">
        <v>2</v>
      </c>
      <c r="D23" s="56">
        <v>3741</v>
      </c>
      <c r="E23" s="55"/>
      <c r="F23" s="55">
        <v>2495</v>
      </c>
      <c r="G23" s="52" t="s">
        <v>59</v>
      </c>
      <c r="H23" s="66" t="s">
        <v>86</v>
      </c>
      <c r="I23" s="118" t="s">
        <v>87</v>
      </c>
    </row>
    <row r="24" spans="2:9" s="5" customFormat="1" ht="10.5" x14ac:dyDescent="0.15">
      <c r="B24" s="117" t="s">
        <v>67</v>
      </c>
      <c r="C24" s="55">
        <v>2</v>
      </c>
      <c r="D24" s="56">
        <v>3740</v>
      </c>
      <c r="E24" s="55"/>
      <c r="F24" s="55">
        <v>288</v>
      </c>
      <c r="G24" s="52" t="s">
        <v>59</v>
      </c>
      <c r="H24" s="66" t="s">
        <v>165</v>
      </c>
      <c r="I24" s="118" t="s">
        <v>166</v>
      </c>
    </row>
    <row r="25" spans="2:9" s="5" customFormat="1" ht="10.5" x14ac:dyDescent="0.15">
      <c r="B25" s="117" t="s">
        <v>67</v>
      </c>
      <c r="C25" s="55">
        <v>2</v>
      </c>
      <c r="D25" s="56">
        <v>3743</v>
      </c>
      <c r="E25" s="55"/>
      <c r="F25" s="55">
        <v>2653</v>
      </c>
      <c r="G25" s="52" t="s">
        <v>59</v>
      </c>
      <c r="H25" s="66" t="s">
        <v>167</v>
      </c>
      <c r="I25" s="118" t="s">
        <v>168</v>
      </c>
    </row>
    <row r="26" spans="2:9" s="5" customFormat="1" ht="10.5" x14ac:dyDescent="0.15">
      <c r="B26" s="117" t="s">
        <v>67</v>
      </c>
      <c r="C26" s="55">
        <v>2</v>
      </c>
      <c r="D26" s="56">
        <v>3746</v>
      </c>
      <c r="E26" s="55"/>
      <c r="F26" s="55">
        <v>126</v>
      </c>
      <c r="G26" s="52" t="s">
        <v>59</v>
      </c>
      <c r="H26" s="66" t="s">
        <v>88</v>
      </c>
      <c r="I26" s="118" t="s">
        <v>89</v>
      </c>
    </row>
    <row r="27" spans="2:9" s="5" customFormat="1" ht="10.5" x14ac:dyDescent="0.15">
      <c r="B27" s="117" t="s">
        <v>67</v>
      </c>
      <c r="C27" s="55">
        <v>2</v>
      </c>
      <c r="D27" s="56">
        <v>3747</v>
      </c>
      <c r="E27" s="55"/>
      <c r="F27" s="55">
        <v>126</v>
      </c>
      <c r="G27" s="52" t="s">
        <v>59</v>
      </c>
      <c r="H27" s="66" t="s">
        <v>88</v>
      </c>
      <c r="I27" s="118" t="s">
        <v>89</v>
      </c>
    </row>
    <row r="28" spans="2:9" s="5" customFormat="1" ht="10.5" x14ac:dyDescent="0.15">
      <c r="B28" s="117" t="s">
        <v>67</v>
      </c>
      <c r="C28" s="55">
        <v>2</v>
      </c>
      <c r="D28" s="56">
        <v>3749</v>
      </c>
      <c r="E28" s="55"/>
      <c r="F28" s="55">
        <v>837</v>
      </c>
      <c r="G28" s="52" t="s">
        <v>63</v>
      </c>
      <c r="H28" s="66" t="s">
        <v>90</v>
      </c>
      <c r="I28" s="118" t="s">
        <v>91</v>
      </c>
    </row>
    <row r="29" spans="2:9" s="5" customFormat="1" ht="10.5" x14ac:dyDescent="0.15">
      <c r="B29" s="117" t="s">
        <v>67</v>
      </c>
      <c r="C29" s="55">
        <v>2</v>
      </c>
      <c r="D29" s="56">
        <v>3749</v>
      </c>
      <c r="E29" s="55"/>
      <c r="F29" s="55">
        <v>837</v>
      </c>
      <c r="G29" s="52" t="s">
        <v>63</v>
      </c>
      <c r="H29" s="66" t="s">
        <v>92</v>
      </c>
      <c r="I29" s="118" t="s">
        <v>93</v>
      </c>
    </row>
    <row r="30" spans="2:9" s="5" customFormat="1" ht="10.5" x14ac:dyDescent="0.15">
      <c r="B30" s="117" t="s">
        <v>67</v>
      </c>
      <c r="C30" s="55">
        <v>2</v>
      </c>
      <c r="D30" s="56">
        <v>3749</v>
      </c>
      <c r="E30" s="55"/>
      <c r="F30" s="55">
        <v>837</v>
      </c>
      <c r="G30" s="52" t="s">
        <v>63</v>
      </c>
      <c r="H30" s="66" t="s">
        <v>94</v>
      </c>
      <c r="I30" s="118" t="s">
        <v>95</v>
      </c>
    </row>
    <row r="31" spans="2:9" s="5" customFormat="1" ht="10.5" x14ac:dyDescent="0.15">
      <c r="B31" s="117" t="s">
        <v>67</v>
      </c>
      <c r="C31" s="55">
        <v>2</v>
      </c>
      <c r="D31" s="56">
        <v>3749</v>
      </c>
      <c r="E31" s="55"/>
      <c r="F31" s="55">
        <v>837</v>
      </c>
      <c r="G31" s="52" t="s">
        <v>63</v>
      </c>
      <c r="H31" s="66" t="s">
        <v>96</v>
      </c>
      <c r="I31" s="118" t="s">
        <v>97</v>
      </c>
    </row>
    <row r="32" spans="2:9" s="5" customFormat="1" ht="10.5" x14ac:dyDescent="0.15">
      <c r="B32" s="117" t="s">
        <v>67</v>
      </c>
      <c r="C32" s="55">
        <v>2</v>
      </c>
      <c r="D32" s="56">
        <v>3753</v>
      </c>
      <c r="E32" s="55"/>
      <c r="F32" s="55">
        <v>1496</v>
      </c>
      <c r="G32" s="52" t="s">
        <v>59</v>
      </c>
      <c r="H32" s="66" t="s">
        <v>98</v>
      </c>
      <c r="I32" s="118" t="s">
        <v>99</v>
      </c>
    </row>
    <row r="33" spans="2:9" s="5" customFormat="1" ht="10.5" x14ac:dyDescent="0.15">
      <c r="B33" s="117" t="s">
        <v>67</v>
      </c>
      <c r="C33" s="55">
        <v>2</v>
      </c>
      <c r="D33" s="56">
        <v>3754</v>
      </c>
      <c r="E33" s="55"/>
      <c r="F33" s="55">
        <v>2698</v>
      </c>
      <c r="G33" s="52" t="s">
        <v>59</v>
      </c>
      <c r="H33" s="66" t="s">
        <v>102</v>
      </c>
      <c r="I33" s="118" t="s">
        <v>103</v>
      </c>
    </row>
    <row r="34" spans="2:9" s="5" customFormat="1" ht="10.5" x14ac:dyDescent="0.15">
      <c r="B34" s="117" t="s">
        <v>67</v>
      </c>
      <c r="C34" s="55">
        <v>2</v>
      </c>
      <c r="D34" s="56">
        <v>3759</v>
      </c>
      <c r="E34" s="55"/>
      <c r="F34" s="34">
        <v>1537</v>
      </c>
      <c r="G34" s="35" t="s">
        <v>104</v>
      </c>
      <c r="H34" s="66" t="s">
        <v>105</v>
      </c>
      <c r="I34" s="118" t="s">
        <v>108</v>
      </c>
    </row>
    <row r="35" spans="2:9" s="5" customFormat="1" ht="10.5" x14ac:dyDescent="0.15">
      <c r="B35" s="117" t="s">
        <v>67</v>
      </c>
      <c r="C35" s="55">
        <v>2</v>
      </c>
      <c r="D35" s="56">
        <v>3759</v>
      </c>
      <c r="E35" s="55"/>
      <c r="F35" s="34">
        <v>1537</v>
      </c>
      <c r="G35" s="35" t="s">
        <v>66</v>
      </c>
      <c r="H35" s="66" t="s">
        <v>106</v>
      </c>
      <c r="I35" s="118" t="s">
        <v>109</v>
      </c>
    </row>
    <row r="36" spans="2:9" s="5" customFormat="1" ht="10.5" x14ac:dyDescent="0.15">
      <c r="B36" s="117" t="s">
        <v>67</v>
      </c>
      <c r="C36" s="55">
        <v>2</v>
      </c>
      <c r="D36" s="56">
        <v>3759</v>
      </c>
      <c r="E36" s="55"/>
      <c r="F36" s="34">
        <v>1537</v>
      </c>
      <c r="G36" s="35" t="s">
        <v>66</v>
      </c>
      <c r="H36" s="66" t="s">
        <v>107</v>
      </c>
      <c r="I36" s="118" t="s">
        <v>110</v>
      </c>
    </row>
    <row r="37" spans="2:9" s="5" customFormat="1" ht="10.5" x14ac:dyDescent="0.15">
      <c r="B37" s="117" t="s">
        <v>67</v>
      </c>
      <c r="C37" s="55">
        <v>2</v>
      </c>
      <c r="D37" s="56">
        <v>3760</v>
      </c>
      <c r="E37" s="55"/>
      <c r="F37" s="55">
        <v>2435</v>
      </c>
      <c r="G37" s="52" t="s">
        <v>59</v>
      </c>
      <c r="H37" s="66" t="s">
        <v>111</v>
      </c>
      <c r="I37" s="118" t="s">
        <v>112</v>
      </c>
    </row>
    <row r="38" spans="2:9" s="5" customFormat="1" ht="10.5" x14ac:dyDescent="0.15">
      <c r="B38" s="117" t="s">
        <v>67</v>
      </c>
      <c r="C38" s="55">
        <v>2</v>
      </c>
      <c r="D38" s="56">
        <v>3763</v>
      </c>
      <c r="E38" s="55"/>
      <c r="F38" s="55">
        <v>2596</v>
      </c>
      <c r="G38" s="52" t="s">
        <v>59</v>
      </c>
      <c r="H38" s="66" t="s">
        <v>115</v>
      </c>
      <c r="I38" s="118" t="s">
        <v>116</v>
      </c>
    </row>
    <row r="39" spans="2:9" s="5" customFormat="1" ht="10.5" x14ac:dyDescent="0.15">
      <c r="B39" s="117" t="s">
        <v>67</v>
      </c>
      <c r="C39" s="55">
        <v>2</v>
      </c>
      <c r="D39" s="56">
        <v>4264</v>
      </c>
      <c r="E39" s="55"/>
      <c r="F39" s="55">
        <v>2437</v>
      </c>
      <c r="G39" s="52" t="s">
        <v>59</v>
      </c>
      <c r="H39" s="66" t="s">
        <v>113</v>
      </c>
      <c r="I39" s="118" t="s">
        <v>114</v>
      </c>
    </row>
    <row r="40" spans="2:9" s="5" customFormat="1" ht="10.5" x14ac:dyDescent="0.15">
      <c r="B40" s="117" t="s">
        <v>67</v>
      </c>
      <c r="C40" s="55">
        <v>2</v>
      </c>
      <c r="D40" s="56">
        <v>3694</v>
      </c>
      <c r="E40" s="55"/>
      <c r="F40" s="55">
        <v>916</v>
      </c>
      <c r="G40" s="52" t="s">
        <v>65</v>
      </c>
      <c r="H40" s="66" t="s">
        <v>78</v>
      </c>
      <c r="I40" s="118" t="s">
        <v>79</v>
      </c>
    </row>
    <row r="41" spans="2:9" s="5" customFormat="1" ht="10.5" x14ac:dyDescent="0.15">
      <c r="B41" s="117" t="s">
        <v>67</v>
      </c>
      <c r="C41" s="55">
        <v>2</v>
      </c>
      <c r="D41" s="56">
        <v>3694</v>
      </c>
      <c r="E41" s="55"/>
      <c r="F41" s="55">
        <v>916</v>
      </c>
      <c r="G41" s="52" t="s">
        <v>65</v>
      </c>
      <c r="H41" s="66" t="s">
        <v>106</v>
      </c>
      <c r="I41" s="118" t="s">
        <v>109</v>
      </c>
    </row>
    <row r="42" spans="2:9" s="5" customFormat="1" ht="10.5" x14ac:dyDescent="0.15">
      <c r="B42" s="117" t="s">
        <v>67</v>
      </c>
      <c r="C42" s="55">
        <v>2</v>
      </c>
      <c r="D42" s="56">
        <v>3693</v>
      </c>
      <c r="E42" s="55"/>
      <c r="F42" s="55">
        <v>1554</v>
      </c>
      <c r="G42" s="52" t="s">
        <v>169</v>
      </c>
      <c r="H42" s="66" t="s">
        <v>106</v>
      </c>
      <c r="I42" s="118" t="s">
        <v>109</v>
      </c>
    </row>
    <row r="43" spans="2:9" s="5" customFormat="1" ht="10.5" x14ac:dyDescent="0.15">
      <c r="B43" s="117" t="s">
        <v>67</v>
      </c>
      <c r="C43" s="55">
        <v>2</v>
      </c>
      <c r="D43" s="56">
        <v>3693</v>
      </c>
      <c r="E43" s="55"/>
      <c r="F43" s="55">
        <v>1554</v>
      </c>
      <c r="G43" s="52" t="s">
        <v>66</v>
      </c>
      <c r="H43" s="66" t="s">
        <v>107</v>
      </c>
      <c r="I43" s="118" t="s">
        <v>110</v>
      </c>
    </row>
    <row r="44" spans="2:9" s="5" customFormat="1" ht="10.5" x14ac:dyDescent="0.15">
      <c r="B44" s="117" t="s">
        <v>67</v>
      </c>
      <c r="C44" s="55">
        <v>2</v>
      </c>
      <c r="D44" s="56">
        <v>3692</v>
      </c>
      <c r="E44" s="55"/>
      <c r="F44" s="55">
        <v>185</v>
      </c>
      <c r="G44" s="52" t="s">
        <v>65</v>
      </c>
      <c r="H44" s="66" t="s">
        <v>170</v>
      </c>
      <c r="I44" s="118" t="s">
        <v>171</v>
      </c>
    </row>
    <row r="45" spans="2:9" s="5" customFormat="1" ht="10.5" x14ac:dyDescent="0.15">
      <c r="B45" s="117" t="s">
        <v>67</v>
      </c>
      <c r="C45" s="55">
        <v>2</v>
      </c>
      <c r="D45" s="56">
        <v>3692</v>
      </c>
      <c r="E45" s="55"/>
      <c r="F45" s="55">
        <v>185</v>
      </c>
      <c r="G45" s="52" t="s">
        <v>65</v>
      </c>
      <c r="H45" s="66" t="s">
        <v>172</v>
      </c>
      <c r="I45" s="118" t="s">
        <v>173</v>
      </c>
    </row>
    <row r="46" spans="2:9" s="5" customFormat="1" ht="10.5" x14ac:dyDescent="0.15">
      <c r="B46" s="117" t="s">
        <v>67</v>
      </c>
      <c r="C46" s="55">
        <v>2</v>
      </c>
      <c r="D46" s="56">
        <v>3691</v>
      </c>
      <c r="E46" s="55"/>
      <c r="F46" s="55">
        <v>2437</v>
      </c>
      <c r="G46" s="52" t="s">
        <v>59</v>
      </c>
      <c r="H46" s="66" t="s">
        <v>113</v>
      </c>
      <c r="I46" s="118" t="s">
        <v>114</v>
      </c>
    </row>
    <row r="47" spans="2:9" s="5" customFormat="1" ht="10.5" x14ac:dyDescent="0.15">
      <c r="B47" s="117" t="s">
        <v>67</v>
      </c>
      <c r="C47" s="55">
        <v>2</v>
      </c>
      <c r="D47" s="56">
        <v>3690</v>
      </c>
      <c r="E47" s="55"/>
      <c r="F47" s="55">
        <v>784</v>
      </c>
      <c r="G47" s="52" t="s">
        <v>65</v>
      </c>
      <c r="H47" s="66" t="s">
        <v>174</v>
      </c>
      <c r="I47" s="118" t="s">
        <v>176</v>
      </c>
    </row>
    <row r="48" spans="2:9" s="5" customFormat="1" ht="10.5" x14ac:dyDescent="0.15">
      <c r="B48" s="117" t="s">
        <v>67</v>
      </c>
      <c r="C48" s="55">
        <v>2</v>
      </c>
      <c r="D48" s="56">
        <v>3690</v>
      </c>
      <c r="E48" s="55"/>
      <c r="F48" s="55">
        <v>784</v>
      </c>
      <c r="G48" s="52" t="s">
        <v>65</v>
      </c>
      <c r="H48" s="66" t="s">
        <v>175</v>
      </c>
      <c r="I48" s="118" t="s">
        <v>177</v>
      </c>
    </row>
    <row r="49" spans="2:9" s="5" customFormat="1" ht="10.5" x14ac:dyDescent="0.15">
      <c r="B49" s="117" t="s">
        <v>67</v>
      </c>
      <c r="C49" s="55">
        <v>2</v>
      </c>
      <c r="D49" s="56">
        <v>3689</v>
      </c>
      <c r="E49" s="55"/>
      <c r="F49" s="55">
        <v>1668</v>
      </c>
      <c r="G49" s="52" t="s">
        <v>59</v>
      </c>
      <c r="H49" s="66" t="s">
        <v>178</v>
      </c>
      <c r="I49" s="118" t="s">
        <v>179</v>
      </c>
    </row>
    <row r="50" spans="2:9" s="5" customFormat="1" ht="10.5" x14ac:dyDescent="0.15">
      <c r="B50" s="117" t="s">
        <v>67</v>
      </c>
      <c r="C50" s="55">
        <v>2</v>
      </c>
      <c r="D50" s="56">
        <v>3688</v>
      </c>
      <c r="E50" s="55"/>
      <c r="F50" s="55">
        <v>1203</v>
      </c>
      <c r="G50" s="52" t="s">
        <v>59</v>
      </c>
      <c r="H50" s="66" t="s">
        <v>180</v>
      </c>
      <c r="I50" s="118" t="s">
        <v>181</v>
      </c>
    </row>
    <row r="51" spans="2:9" s="5" customFormat="1" ht="10.5" x14ac:dyDescent="0.15">
      <c r="B51" s="117" t="s">
        <v>67</v>
      </c>
      <c r="C51" s="55">
        <v>2</v>
      </c>
      <c r="D51" s="56">
        <v>3687</v>
      </c>
      <c r="E51" s="55"/>
      <c r="F51" s="55">
        <v>2437</v>
      </c>
      <c r="G51" s="52" t="s">
        <v>59</v>
      </c>
      <c r="H51" s="66" t="s">
        <v>113</v>
      </c>
      <c r="I51" s="118" t="s">
        <v>114</v>
      </c>
    </row>
    <row r="52" spans="2:9" s="5" customFormat="1" ht="10.5" x14ac:dyDescent="0.15">
      <c r="B52" s="117" t="s">
        <v>67</v>
      </c>
      <c r="C52" s="55">
        <v>2</v>
      </c>
      <c r="D52" s="56">
        <v>3686</v>
      </c>
      <c r="E52" s="55"/>
      <c r="F52" s="55">
        <v>2386</v>
      </c>
      <c r="G52" s="52" t="s">
        <v>59</v>
      </c>
      <c r="H52" s="66" t="s">
        <v>182</v>
      </c>
      <c r="I52" s="118" t="s">
        <v>183</v>
      </c>
    </row>
    <row r="53" spans="2:9" s="5" customFormat="1" ht="10.5" x14ac:dyDescent="0.15">
      <c r="B53" s="117" t="s">
        <v>67</v>
      </c>
      <c r="C53" s="55">
        <v>2</v>
      </c>
      <c r="D53" s="56">
        <v>3685</v>
      </c>
      <c r="E53" s="55"/>
      <c r="F53" s="55">
        <v>2165</v>
      </c>
      <c r="G53" s="52" t="s">
        <v>184</v>
      </c>
      <c r="H53" s="66" t="s">
        <v>185</v>
      </c>
      <c r="I53" s="118" t="s">
        <v>186</v>
      </c>
    </row>
    <row r="54" spans="2:9" s="5" customFormat="1" ht="10.5" x14ac:dyDescent="0.15">
      <c r="B54" s="117" t="s">
        <v>67</v>
      </c>
      <c r="C54" s="55">
        <v>2</v>
      </c>
      <c r="D54" s="56">
        <v>3685</v>
      </c>
      <c r="E54" s="55"/>
      <c r="F54" s="55">
        <v>2165</v>
      </c>
      <c r="G54" s="52" t="s">
        <v>184</v>
      </c>
      <c r="H54" s="66" t="s">
        <v>187</v>
      </c>
      <c r="I54" s="118" t="s">
        <v>188</v>
      </c>
    </row>
    <row r="55" spans="2:9" s="5" customFormat="1" ht="10.5" x14ac:dyDescent="0.15">
      <c r="B55" s="117" t="s">
        <v>67</v>
      </c>
      <c r="C55" s="55">
        <v>2</v>
      </c>
      <c r="D55" s="56">
        <v>3685</v>
      </c>
      <c r="E55" s="55"/>
      <c r="F55" s="55">
        <v>2165</v>
      </c>
      <c r="G55" s="52" t="s">
        <v>184</v>
      </c>
      <c r="H55" s="66" t="s">
        <v>189</v>
      </c>
      <c r="I55" s="118" t="s">
        <v>190</v>
      </c>
    </row>
    <row r="56" spans="2:9" s="5" customFormat="1" ht="10.5" x14ac:dyDescent="0.15">
      <c r="B56" s="117" t="s">
        <v>67</v>
      </c>
      <c r="C56" s="55">
        <v>2</v>
      </c>
      <c r="D56" s="56">
        <v>3684</v>
      </c>
      <c r="E56" s="55"/>
      <c r="F56" s="55">
        <v>2495</v>
      </c>
      <c r="G56" s="52" t="s">
        <v>59</v>
      </c>
      <c r="H56" s="66" t="s">
        <v>86</v>
      </c>
      <c r="I56" s="118" t="s">
        <v>87</v>
      </c>
    </row>
    <row r="57" spans="2:9" s="5" customFormat="1" ht="10.5" x14ac:dyDescent="0.15">
      <c r="B57" s="117" t="s">
        <v>67</v>
      </c>
      <c r="C57" s="55">
        <v>2</v>
      </c>
      <c r="D57" s="56">
        <v>3683</v>
      </c>
      <c r="E57" s="55"/>
      <c r="F57" s="55">
        <v>313</v>
      </c>
      <c r="G57" s="52" t="s">
        <v>191</v>
      </c>
      <c r="H57" s="66" t="s">
        <v>192</v>
      </c>
      <c r="I57" s="118" t="s">
        <v>196</v>
      </c>
    </row>
    <row r="58" spans="2:9" s="5" customFormat="1" ht="10.5" x14ac:dyDescent="0.15">
      <c r="B58" s="117" t="s">
        <v>67</v>
      </c>
      <c r="C58" s="55">
        <v>2</v>
      </c>
      <c r="D58" s="56">
        <v>3683</v>
      </c>
      <c r="E58" s="55"/>
      <c r="F58" s="55">
        <v>313</v>
      </c>
      <c r="G58" s="52" t="s">
        <v>66</v>
      </c>
      <c r="H58" s="66" t="s">
        <v>193</v>
      </c>
      <c r="I58" s="118" t="s">
        <v>197</v>
      </c>
    </row>
    <row r="59" spans="2:9" s="5" customFormat="1" ht="10.5" x14ac:dyDescent="0.15">
      <c r="B59" s="117" t="s">
        <v>67</v>
      </c>
      <c r="C59" s="55">
        <v>2</v>
      </c>
      <c r="D59" s="56">
        <v>3683</v>
      </c>
      <c r="E59" s="55"/>
      <c r="F59" s="55">
        <v>313</v>
      </c>
      <c r="G59" s="52" t="s">
        <v>66</v>
      </c>
      <c r="H59" s="66" t="s">
        <v>194</v>
      </c>
      <c r="I59" s="118" t="s">
        <v>198</v>
      </c>
    </row>
    <row r="60" spans="2:9" s="5" customFormat="1" ht="10.5" x14ac:dyDescent="0.15">
      <c r="B60" s="117" t="s">
        <v>67</v>
      </c>
      <c r="C60" s="55">
        <v>2</v>
      </c>
      <c r="D60" s="56">
        <v>3683</v>
      </c>
      <c r="E60" s="55"/>
      <c r="F60" s="55">
        <v>313</v>
      </c>
      <c r="G60" s="52" t="s">
        <v>63</v>
      </c>
      <c r="H60" s="66" t="s">
        <v>195</v>
      </c>
      <c r="I60" s="118" t="s">
        <v>199</v>
      </c>
    </row>
    <row r="61" spans="2:9" s="5" customFormat="1" ht="10.5" x14ac:dyDescent="0.15">
      <c r="B61" s="117" t="s">
        <v>67</v>
      </c>
      <c r="C61" s="55">
        <v>2</v>
      </c>
      <c r="D61" s="56">
        <v>3682</v>
      </c>
      <c r="E61" s="55"/>
      <c r="F61" s="55">
        <v>169</v>
      </c>
      <c r="G61" s="52" t="s">
        <v>59</v>
      </c>
      <c r="H61" s="66" t="s">
        <v>200</v>
      </c>
      <c r="I61" s="118" t="s">
        <v>201</v>
      </c>
    </row>
    <row r="62" spans="2:9" s="5" customFormat="1" ht="10.5" x14ac:dyDescent="0.15">
      <c r="B62" s="117" t="s">
        <v>67</v>
      </c>
      <c r="C62" s="55">
        <v>2</v>
      </c>
      <c r="D62" s="56">
        <v>3681</v>
      </c>
      <c r="E62" s="55"/>
      <c r="F62" s="55">
        <v>249</v>
      </c>
      <c r="G62" s="52" t="s">
        <v>59</v>
      </c>
      <c r="H62" s="66" t="s">
        <v>202</v>
      </c>
      <c r="I62" s="118" t="s">
        <v>203</v>
      </c>
    </row>
    <row r="63" spans="2:9" s="5" customFormat="1" ht="10.5" x14ac:dyDescent="0.15">
      <c r="B63" s="117" t="s">
        <v>67</v>
      </c>
      <c r="C63" s="55">
        <v>2</v>
      </c>
      <c r="D63" s="56">
        <v>3680</v>
      </c>
      <c r="E63" s="55"/>
      <c r="F63" s="55">
        <v>194</v>
      </c>
      <c r="G63" s="52" t="s">
        <v>59</v>
      </c>
      <c r="H63" s="66" t="s">
        <v>204</v>
      </c>
      <c r="I63" s="118" t="s">
        <v>205</v>
      </c>
    </row>
    <row r="64" spans="2:9" s="5" customFormat="1" ht="10.5" x14ac:dyDescent="0.15">
      <c r="B64" s="117" t="s">
        <v>67</v>
      </c>
      <c r="C64" s="55">
        <v>2</v>
      </c>
      <c r="D64" s="56">
        <v>3679</v>
      </c>
      <c r="E64" s="55"/>
      <c r="F64" s="55">
        <v>235</v>
      </c>
      <c r="G64" s="52" t="s">
        <v>63</v>
      </c>
      <c r="H64" s="66" t="s">
        <v>71</v>
      </c>
      <c r="I64" s="118" t="s">
        <v>72</v>
      </c>
    </row>
    <row r="65" spans="2:9" s="5" customFormat="1" ht="10.5" x14ac:dyDescent="0.15">
      <c r="B65" s="117" t="s">
        <v>67</v>
      </c>
      <c r="C65" s="55">
        <v>2</v>
      </c>
      <c r="D65" s="56">
        <v>3679</v>
      </c>
      <c r="E65" s="55"/>
      <c r="F65" s="55">
        <v>235</v>
      </c>
      <c r="G65" s="52" t="s">
        <v>63</v>
      </c>
      <c r="H65" s="66" t="s">
        <v>206</v>
      </c>
      <c r="I65" s="118" t="s">
        <v>74</v>
      </c>
    </row>
    <row r="66" spans="2:9" s="5" customFormat="1" ht="10.5" x14ac:dyDescent="0.15">
      <c r="B66" s="117" t="s">
        <v>67</v>
      </c>
      <c r="C66" s="55">
        <v>2</v>
      </c>
      <c r="D66" s="56">
        <v>3679</v>
      </c>
      <c r="E66" s="55"/>
      <c r="F66" s="55">
        <v>235</v>
      </c>
      <c r="G66" s="52" t="s">
        <v>63</v>
      </c>
      <c r="H66" s="66" t="s">
        <v>207</v>
      </c>
      <c r="I66" s="118" t="s">
        <v>208</v>
      </c>
    </row>
    <row r="67" spans="2:9" s="5" customFormat="1" ht="10.5" x14ac:dyDescent="0.15">
      <c r="B67" s="117" t="s">
        <v>67</v>
      </c>
      <c r="C67" s="55">
        <v>2</v>
      </c>
      <c r="D67" s="56">
        <v>3679</v>
      </c>
      <c r="E67" s="55"/>
      <c r="F67" s="55">
        <v>235</v>
      </c>
      <c r="G67" s="52" t="s">
        <v>63</v>
      </c>
      <c r="H67" s="66" t="s">
        <v>209</v>
      </c>
      <c r="I67" s="118" t="s">
        <v>210</v>
      </c>
    </row>
    <row r="68" spans="2:9" s="5" customFormat="1" ht="10.5" x14ac:dyDescent="0.15">
      <c r="B68" s="117" t="s">
        <v>67</v>
      </c>
      <c r="C68" s="55">
        <v>2</v>
      </c>
      <c r="D68" s="56">
        <v>3678</v>
      </c>
      <c r="E68" s="55"/>
      <c r="F68" s="55">
        <v>1554</v>
      </c>
      <c r="G68" s="52" t="s">
        <v>169</v>
      </c>
      <c r="H68" s="66" t="s">
        <v>106</v>
      </c>
      <c r="I68" s="118" t="s">
        <v>109</v>
      </c>
    </row>
    <row r="69" spans="2:9" s="5" customFormat="1" ht="10.5" x14ac:dyDescent="0.15">
      <c r="B69" s="117" t="s">
        <v>67</v>
      </c>
      <c r="C69" s="55">
        <v>2</v>
      </c>
      <c r="D69" s="56">
        <v>3678</v>
      </c>
      <c r="E69" s="55"/>
      <c r="F69" s="55">
        <v>1554</v>
      </c>
      <c r="G69" s="52" t="s">
        <v>66</v>
      </c>
      <c r="H69" s="66" t="s">
        <v>107</v>
      </c>
      <c r="I69" s="118" t="s">
        <v>110</v>
      </c>
    </row>
    <row r="70" spans="2:9" s="5" customFormat="1" ht="10.5" x14ac:dyDescent="0.15">
      <c r="B70" s="117" t="s">
        <v>67</v>
      </c>
      <c r="C70" s="129">
        <v>2</v>
      </c>
      <c r="D70" s="56">
        <v>3677</v>
      </c>
      <c r="E70" s="55"/>
      <c r="F70" s="55">
        <v>19</v>
      </c>
      <c r="G70" s="52" t="s">
        <v>59</v>
      </c>
      <c r="H70" s="66" t="s">
        <v>211</v>
      </c>
      <c r="I70" s="118" t="s">
        <v>212</v>
      </c>
    </row>
    <row r="71" spans="2:9" s="5" customFormat="1" ht="10.5" x14ac:dyDescent="0.15">
      <c r="B71" s="117" t="s">
        <v>67</v>
      </c>
      <c r="C71" s="55">
        <v>2</v>
      </c>
      <c r="D71" s="56">
        <v>3676</v>
      </c>
      <c r="E71" s="55"/>
      <c r="F71" s="55">
        <v>721</v>
      </c>
      <c r="G71" s="52" t="s">
        <v>59</v>
      </c>
      <c r="H71" s="66" t="s">
        <v>213</v>
      </c>
      <c r="I71" s="118" t="s">
        <v>214</v>
      </c>
    </row>
    <row r="72" spans="2:9" s="5" customFormat="1" ht="10.5" x14ac:dyDescent="0.15">
      <c r="B72" s="117" t="s">
        <v>67</v>
      </c>
      <c r="C72" s="55">
        <v>2</v>
      </c>
      <c r="D72" s="56">
        <v>3675</v>
      </c>
      <c r="E72" s="55"/>
      <c r="F72" s="55">
        <v>32</v>
      </c>
      <c r="G72" s="52" t="s">
        <v>215</v>
      </c>
      <c r="H72" s="44" t="s">
        <v>216</v>
      </c>
      <c r="I72" s="118" t="s">
        <v>217</v>
      </c>
    </row>
    <row r="73" spans="2:9" s="5" customFormat="1" ht="10.5" x14ac:dyDescent="0.15">
      <c r="B73" s="117" t="s">
        <v>67</v>
      </c>
      <c r="C73" s="55">
        <v>2</v>
      </c>
      <c r="D73" s="56">
        <v>3675</v>
      </c>
      <c r="E73" s="55"/>
      <c r="F73" s="55">
        <v>32</v>
      </c>
      <c r="G73" s="52" t="s">
        <v>63</v>
      </c>
      <c r="H73" s="66" t="s">
        <v>218</v>
      </c>
      <c r="I73" s="118" t="s">
        <v>219</v>
      </c>
    </row>
    <row r="74" spans="2:9" s="5" customFormat="1" ht="10.5" x14ac:dyDescent="0.15">
      <c r="B74" s="117" t="s">
        <v>67</v>
      </c>
      <c r="C74" s="55">
        <v>2</v>
      </c>
      <c r="D74" s="56">
        <v>3675</v>
      </c>
      <c r="E74" s="55"/>
      <c r="F74" s="55">
        <v>32</v>
      </c>
      <c r="G74" s="52" t="s">
        <v>215</v>
      </c>
      <c r="H74" s="66" t="s">
        <v>220</v>
      </c>
      <c r="I74" s="118" t="s">
        <v>221</v>
      </c>
    </row>
    <row r="75" spans="2:9" s="5" customFormat="1" ht="10.5" x14ac:dyDescent="0.15">
      <c r="B75" s="117" t="s">
        <v>67</v>
      </c>
      <c r="C75" s="55">
        <v>2</v>
      </c>
      <c r="D75" s="56">
        <v>3674</v>
      </c>
      <c r="E75" s="55"/>
      <c r="F75" s="55">
        <v>1075</v>
      </c>
      <c r="G75" s="52" t="s">
        <v>59</v>
      </c>
      <c r="H75" s="66" t="s">
        <v>222</v>
      </c>
      <c r="I75" s="118" t="s">
        <v>223</v>
      </c>
    </row>
    <row r="76" spans="2:9" s="5" customFormat="1" ht="10.5" x14ac:dyDescent="0.15">
      <c r="B76" s="117" t="s">
        <v>67</v>
      </c>
      <c r="C76" s="55">
        <v>2</v>
      </c>
      <c r="D76" s="56">
        <v>3673</v>
      </c>
      <c r="E76" s="55"/>
      <c r="F76" s="55">
        <v>621</v>
      </c>
      <c r="G76" s="52" t="s">
        <v>59</v>
      </c>
      <c r="H76" s="66" t="s">
        <v>224</v>
      </c>
      <c r="I76" s="118" t="s">
        <v>225</v>
      </c>
    </row>
    <row r="77" spans="2:9" s="5" customFormat="1" ht="10.5" x14ac:dyDescent="0.15">
      <c r="B77" s="117" t="s">
        <v>67</v>
      </c>
      <c r="C77" s="55">
        <v>2</v>
      </c>
      <c r="D77" s="56">
        <v>3672</v>
      </c>
      <c r="E77" s="55"/>
      <c r="F77" s="55">
        <v>1331</v>
      </c>
      <c r="G77" s="52" t="s">
        <v>59</v>
      </c>
      <c r="H77" s="66" t="s">
        <v>226</v>
      </c>
      <c r="I77" s="118" t="s">
        <v>227</v>
      </c>
    </row>
    <row r="78" spans="2:9" s="5" customFormat="1" ht="10.5" x14ac:dyDescent="0.15">
      <c r="B78" s="117" t="s">
        <v>67</v>
      </c>
      <c r="C78" s="55">
        <v>2</v>
      </c>
      <c r="D78" s="56">
        <v>3671</v>
      </c>
      <c r="E78" s="55"/>
      <c r="F78" s="55">
        <v>2653</v>
      </c>
      <c r="G78" s="52" t="s">
        <v>59</v>
      </c>
      <c r="H78" s="66" t="s">
        <v>167</v>
      </c>
      <c r="I78" s="118" t="s">
        <v>168</v>
      </c>
    </row>
    <row r="79" spans="2:9" s="5" customFormat="1" ht="10.5" x14ac:dyDescent="0.15">
      <c r="B79" s="117" t="s">
        <v>67</v>
      </c>
      <c r="C79" s="55">
        <v>2</v>
      </c>
      <c r="D79" s="56">
        <v>3670</v>
      </c>
      <c r="E79" s="55"/>
      <c r="F79" s="55">
        <v>519</v>
      </c>
      <c r="G79" s="52" t="s">
        <v>63</v>
      </c>
      <c r="H79" s="66" t="s">
        <v>230</v>
      </c>
      <c r="I79" s="118" t="s">
        <v>234</v>
      </c>
    </row>
    <row r="80" spans="2:9" s="5" customFormat="1" ht="10.5" x14ac:dyDescent="0.15">
      <c r="B80" s="117" t="s">
        <v>67</v>
      </c>
      <c r="C80" s="55">
        <v>2</v>
      </c>
      <c r="D80" s="56">
        <v>3670</v>
      </c>
      <c r="E80" s="55"/>
      <c r="F80" s="55">
        <v>519</v>
      </c>
      <c r="G80" s="52" t="s">
        <v>228</v>
      </c>
      <c r="H80" s="66" t="s">
        <v>231</v>
      </c>
      <c r="I80" s="118" t="s">
        <v>235</v>
      </c>
    </row>
    <row r="81" spans="2:9" s="5" customFormat="1" ht="10.5" x14ac:dyDescent="0.15">
      <c r="B81" s="117" t="s">
        <v>67</v>
      </c>
      <c r="C81" s="55">
        <v>2</v>
      </c>
      <c r="D81" s="56">
        <v>3670</v>
      </c>
      <c r="E81" s="55"/>
      <c r="F81" s="55">
        <v>519</v>
      </c>
      <c r="G81" s="52" t="s">
        <v>65</v>
      </c>
      <c r="H81" s="66" t="s">
        <v>232</v>
      </c>
      <c r="I81" s="118" t="s">
        <v>236</v>
      </c>
    </row>
    <row r="82" spans="2:9" s="5" customFormat="1" ht="10.5" x14ac:dyDescent="0.15">
      <c r="B82" s="117" t="s">
        <v>67</v>
      </c>
      <c r="C82" s="55">
        <v>2</v>
      </c>
      <c r="D82" s="56">
        <v>3670</v>
      </c>
      <c r="E82" s="55"/>
      <c r="F82" s="55">
        <v>519</v>
      </c>
      <c r="G82" s="52" t="s">
        <v>229</v>
      </c>
      <c r="H82" s="66" t="s">
        <v>233</v>
      </c>
      <c r="I82" s="118" t="s">
        <v>237</v>
      </c>
    </row>
    <row r="83" spans="2:9" s="5" customFormat="1" ht="10.5" x14ac:dyDescent="0.15">
      <c r="B83" s="117" t="s">
        <v>67</v>
      </c>
      <c r="C83" s="55">
        <v>2</v>
      </c>
      <c r="D83" s="56">
        <v>3669</v>
      </c>
      <c r="E83" s="55"/>
      <c r="F83" s="55">
        <v>1496</v>
      </c>
      <c r="G83" s="52" t="s">
        <v>59</v>
      </c>
      <c r="H83" s="66" t="s">
        <v>98</v>
      </c>
      <c r="I83" s="118" t="s">
        <v>99</v>
      </c>
    </row>
    <row r="84" spans="2:9" s="5" customFormat="1" ht="10.5" x14ac:dyDescent="0.15">
      <c r="B84" s="117" t="s">
        <v>67</v>
      </c>
      <c r="C84" s="55">
        <v>2</v>
      </c>
      <c r="D84" s="56">
        <v>3668</v>
      </c>
      <c r="E84" s="55"/>
      <c r="F84" s="55">
        <v>986</v>
      </c>
      <c r="G84" s="52" t="s">
        <v>59</v>
      </c>
      <c r="H84" s="66" t="s">
        <v>238</v>
      </c>
      <c r="I84" s="118" t="s">
        <v>239</v>
      </c>
    </row>
    <row r="85" spans="2:9" s="5" customFormat="1" ht="10.5" x14ac:dyDescent="0.15">
      <c r="B85" s="117" t="s">
        <v>67</v>
      </c>
      <c r="C85" s="55">
        <v>2</v>
      </c>
      <c r="D85" s="56">
        <v>3667</v>
      </c>
      <c r="E85" s="55"/>
      <c r="F85" s="55">
        <v>1547</v>
      </c>
      <c r="G85" s="52" t="s">
        <v>59</v>
      </c>
      <c r="H85" s="66" t="s">
        <v>240</v>
      </c>
      <c r="I85" s="118" t="s">
        <v>241</v>
      </c>
    </row>
    <row r="86" spans="2:9" s="5" customFormat="1" ht="10.5" x14ac:dyDescent="0.15">
      <c r="B86" s="117" t="s">
        <v>67</v>
      </c>
      <c r="C86" s="55">
        <v>2</v>
      </c>
      <c r="D86" s="56">
        <v>3666</v>
      </c>
      <c r="E86" s="55"/>
      <c r="F86" s="55">
        <v>964</v>
      </c>
      <c r="G86" s="52" t="s">
        <v>59</v>
      </c>
      <c r="H86" s="66" t="s">
        <v>84</v>
      </c>
      <c r="I86" s="118" t="s">
        <v>85</v>
      </c>
    </row>
    <row r="87" spans="2:9" s="5" customFormat="1" ht="10.5" x14ac:dyDescent="0.15">
      <c r="B87" s="117" t="s">
        <v>67</v>
      </c>
      <c r="C87" s="55">
        <v>2</v>
      </c>
      <c r="D87" s="56">
        <v>3665</v>
      </c>
      <c r="E87" s="55"/>
      <c r="F87" s="55">
        <v>1427</v>
      </c>
      <c r="G87" s="52" t="s">
        <v>65</v>
      </c>
      <c r="H87" s="66" t="s">
        <v>242</v>
      </c>
      <c r="I87" s="118" t="s">
        <v>243</v>
      </c>
    </row>
    <row r="88" spans="2:9" s="5" customFormat="1" ht="10.5" x14ac:dyDescent="0.15">
      <c r="B88" s="117" t="s">
        <v>67</v>
      </c>
      <c r="C88" s="55">
        <v>2</v>
      </c>
      <c r="D88" s="56">
        <v>3665</v>
      </c>
      <c r="E88" s="55"/>
      <c r="F88" s="55">
        <v>1427</v>
      </c>
      <c r="G88" s="52" t="s">
        <v>65</v>
      </c>
      <c r="H88" s="66" t="s">
        <v>244</v>
      </c>
      <c r="I88" s="118" t="s">
        <v>245</v>
      </c>
    </row>
    <row r="89" spans="2:9" s="5" customFormat="1" ht="10.5" x14ac:dyDescent="0.15">
      <c r="B89" s="117" t="s">
        <v>67</v>
      </c>
      <c r="C89" s="55">
        <v>2</v>
      </c>
      <c r="D89" s="56">
        <v>3664</v>
      </c>
      <c r="E89" s="55"/>
      <c r="F89" s="55">
        <v>876</v>
      </c>
      <c r="G89" s="52" t="s">
        <v>66</v>
      </c>
      <c r="H89" s="44" t="s">
        <v>246</v>
      </c>
      <c r="I89" s="118" t="s">
        <v>250</v>
      </c>
    </row>
    <row r="90" spans="2:9" s="5" customFormat="1" ht="10.5" x14ac:dyDescent="0.15">
      <c r="B90" s="117" t="s">
        <v>67</v>
      </c>
      <c r="C90" s="55">
        <v>2</v>
      </c>
      <c r="D90" s="56">
        <v>3664</v>
      </c>
      <c r="E90" s="55"/>
      <c r="F90" s="55">
        <v>876</v>
      </c>
      <c r="G90" s="52" t="s">
        <v>184</v>
      </c>
      <c r="H90" s="66" t="s">
        <v>247</v>
      </c>
      <c r="I90" s="118" t="s">
        <v>251</v>
      </c>
    </row>
    <row r="91" spans="2:9" s="5" customFormat="1" ht="10.5" x14ac:dyDescent="0.15">
      <c r="B91" s="117" t="s">
        <v>67</v>
      </c>
      <c r="C91" s="55">
        <v>2</v>
      </c>
      <c r="D91" s="56">
        <v>3664</v>
      </c>
      <c r="E91" s="55"/>
      <c r="F91" s="55">
        <v>876</v>
      </c>
      <c r="G91" s="52" t="s">
        <v>66</v>
      </c>
      <c r="H91" s="66" t="s">
        <v>248</v>
      </c>
      <c r="I91" s="118" t="s">
        <v>252</v>
      </c>
    </row>
    <row r="92" spans="2:9" s="5" customFormat="1" ht="10.5" x14ac:dyDescent="0.15">
      <c r="B92" s="117" t="s">
        <v>67</v>
      </c>
      <c r="C92" s="55">
        <v>2</v>
      </c>
      <c r="D92" s="56">
        <v>3664</v>
      </c>
      <c r="E92" s="55"/>
      <c r="F92" s="55">
        <v>876</v>
      </c>
      <c r="G92" s="52" t="s">
        <v>184</v>
      </c>
      <c r="H92" s="66" t="s">
        <v>249</v>
      </c>
      <c r="I92" s="118" t="s">
        <v>179</v>
      </c>
    </row>
    <row r="93" spans="2:9" s="5" customFormat="1" ht="10.5" x14ac:dyDescent="0.15">
      <c r="B93" s="117" t="s">
        <v>67</v>
      </c>
      <c r="C93" s="55">
        <v>2</v>
      </c>
      <c r="D93" s="56">
        <v>3663</v>
      </c>
      <c r="E93" s="55"/>
      <c r="F93" s="55">
        <v>877</v>
      </c>
      <c r="G93" s="52" t="s">
        <v>66</v>
      </c>
      <c r="H93" s="44" t="s">
        <v>253</v>
      </c>
      <c r="I93" s="118" t="s">
        <v>254</v>
      </c>
    </row>
    <row r="94" spans="2:9" s="5" customFormat="1" ht="10.5" x14ac:dyDescent="0.15">
      <c r="B94" s="117" t="s">
        <v>67</v>
      </c>
      <c r="C94" s="55">
        <v>2</v>
      </c>
      <c r="D94" s="56">
        <v>3663</v>
      </c>
      <c r="E94" s="55"/>
      <c r="F94" s="55">
        <v>877</v>
      </c>
      <c r="G94" s="52" t="s">
        <v>66</v>
      </c>
      <c r="H94" s="66" t="s">
        <v>255</v>
      </c>
      <c r="I94" s="118" t="s">
        <v>256</v>
      </c>
    </row>
    <row r="95" spans="2:9" s="5" customFormat="1" ht="10.5" x14ac:dyDescent="0.15">
      <c r="B95" s="117" t="s">
        <v>67</v>
      </c>
      <c r="C95" s="55">
        <v>2</v>
      </c>
      <c r="D95" s="56">
        <v>3663</v>
      </c>
      <c r="E95" s="55"/>
      <c r="F95" s="55">
        <v>877</v>
      </c>
      <c r="G95" s="52" t="s">
        <v>66</v>
      </c>
      <c r="H95" s="66" t="s">
        <v>257</v>
      </c>
      <c r="I95" s="118" t="s">
        <v>258</v>
      </c>
    </row>
    <row r="96" spans="2:9" s="5" customFormat="1" ht="10.5" x14ac:dyDescent="0.15">
      <c r="B96" s="117" t="s">
        <v>67</v>
      </c>
      <c r="C96" s="55">
        <v>2</v>
      </c>
      <c r="D96" s="56">
        <v>3663</v>
      </c>
      <c r="E96" s="55"/>
      <c r="F96" s="55">
        <v>877</v>
      </c>
      <c r="G96" s="52" t="s">
        <v>66</v>
      </c>
      <c r="H96" s="66" t="s">
        <v>259</v>
      </c>
      <c r="I96" s="118" t="s">
        <v>260</v>
      </c>
    </row>
    <row r="97" spans="2:9" s="5" customFormat="1" ht="10.5" x14ac:dyDescent="0.15">
      <c r="B97" s="117" t="s">
        <v>67</v>
      </c>
      <c r="C97" s="55">
        <v>2</v>
      </c>
      <c r="D97" s="56">
        <v>3663</v>
      </c>
      <c r="E97" s="55"/>
      <c r="F97" s="55">
        <v>877</v>
      </c>
      <c r="G97" s="52" t="s">
        <v>66</v>
      </c>
      <c r="H97" s="66" t="s">
        <v>261</v>
      </c>
      <c r="I97" s="118" t="s">
        <v>260</v>
      </c>
    </row>
    <row r="98" spans="2:9" s="5" customFormat="1" ht="10.5" x14ac:dyDescent="0.15">
      <c r="B98" s="117" t="s">
        <v>67</v>
      </c>
      <c r="C98" s="55">
        <v>2</v>
      </c>
      <c r="D98" s="56">
        <v>3663</v>
      </c>
      <c r="E98" s="55"/>
      <c r="F98" s="55">
        <v>877</v>
      </c>
      <c r="G98" s="52" t="s">
        <v>66</v>
      </c>
      <c r="H98" s="66" t="s">
        <v>262</v>
      </c>
      <c r="I98" s="118" t="s">
        <v>263</v>
      </c>
    </row>
    <row r="99" spans="2:9" s="5" customFormat="1" ht="10.5" x14ac:dyDescent="0.15">
      <c r="B99" s="117" t="s">
        <v>67</v>
      </c>
      <c r="C99" s="55">
        <v>2</v>
      </c>
      <c r="D99" s="56">
        <v>3662</v>
      </c>
      <c r="E99" s="55"/>
      <c r="F99" s="55">
        <v>1306</v>
      </c>
      <c r="G99" s="52" t="s">
        <v>59</v>
      </c>
      <c r="H99" s="66" t="s">
        <v>264</v>
      </c>
      <c r="I99" s="118" t="s">
        <v>265</v>
      </c>
    </row>
    <row r="100" spans="2:9" s="5" customFormat="1" ht="10.5" x14ac:dyDescent="0.15">
      <c r="B100" s="117" t="s">
        <v>67</v>
      </c>
      <c r="C100" s="55">
        <v>2</v>
      </c>
      <c r="D100" s="56">
        <v>3661</v>
      </c>
      <c r="E100" s="55"/>
      <c r="F100" s="55">
        <v>1297</v>
      </c>
      <c r="G100" s="52" t="s">
        <v>59</v>
      </c>
      <c r="H100" s="66" t="s">
        <v>266</v>
      </c>
      <c r="I100" s="118" t="s">
        <v>267</v>
      </c>
    </row>
    <row r="101" spans="2:9" s="5" customFormat="1" ht="10.5" x14ac:dyDescent="0.15">
      <c r="B101" s="117" t="s">
        <v>67</v>
      </c>
      <c r="C101" s="55">
        <v>2</v>
      </c>
      <c r="D101" s="56">
        <v>3660</v>
      </c>
      <c r="E101" s="55"/>
      <c r="F101" s="55">
        <v>2437</v>
      </c>
      <c r="G101" s="52" t="s">
        <v>59</v>
      </c>
      <c r="H101" s="66" t="s">
        <v>113</v>
      </c>
      <c r="I101" s="118" t="s">
        <v>114</v>
      </c>
    </row>
    <row r="102" spans="2:9" s="5" customFormat="1" ht="10.5" x14ac:dyDescent="0.15">
      <c r="B102" s="117" t="s">
        <v>67</v>
      </c>
      <c r="C102" s="55">
        <v>2</v>
      </c>
      <c r="D102" s="56">
        <v>3659</v>
      </c>
      <c r="E102" s="55"/>
      <c r="F102" s="55">
        <v>527</v>
      </c>
      <c r="G102" s="52" t="s">
        <v>59</v>
      </c>
      <c r="H102" s="66" t="s">
        <v>268</v>
      </c>
      <c r="I102" s="118" t="s">
        <v>269</v>
      </c>
    </row>
    <row r="103" spans="2:9" s="5" customFormat="1" ht="10.5" x14ac:dyDescent="0.15">
      <c r="B103" s="117" t="s">
        <v>67</v>
      </c>
      <c r="C103" s="55">
        <v>2</v>
      </c>
      <c r="D103" s="56">
        <v>3502</v>
      </c>
      <c r="E103" s="55"/>
      <c r="F103" s="55">
        <v>10001</v>
      </c>
      <c r="G103" s="52" t="s">
        <v>59</v>
      </c>
      <c r="H103" s="44" t="s">
        <v>78</v>
      </c>
      <c r="I103" s="124" t="s">
        <v>79</v>
      </c>
    </row>
    <row r="104" spans="2:9" s="5" customFormat="1" ht="10.5" x14ac:dyDescent="0.15">
      <c r="B104" s="117" t="s">
        <v>67</v>
      </c>
      <c r="C104" s="55">
        <v>2</v>
      </c>
      <c r="D104" s="56">
        <v>3503</v>
      </c>
      <c r="E104" s="55"/>
      <c r="F104" s="55">
        <v>124</v>
      </c>
      <c r="G104" s="52" t="s">
        <v>184</v>
      </c>
      <c r="H104" s="66" t="s">
        <v>270</v>
      </c>
      <c r="I104" s="118" t="s">
        <v>271</v>
      </c>
    </row>
    <row r="105" spans="2:9" s="5" customFormat="1" ht="10.5" x14ac:dyDescent="0.15">
      <c r="B105" s="117" t="s">
        <v>67</v>
      </c>
      <c r="C105" s="55">
        <v>2</v>
      </c>
      <c r="D105" s="56">
        <v>3503</v>
      </c>
      <c r="E105" s="55"/>
      <c r="F105" s="55">
        <v>124</v>
      </c>
      <c r="G105" s="52" t="s">
        <v>184</v>
      </c>
      <c r="H105" s="66" t="s">
        <v>272</v>
      </c>
      <c r="I105" s="118" t="s">
        <v>273</v>
      </c>
    </row>
    <row r="106" spans="2:9" s="5" customFormat="1" ht="10.5" x14ac:dyDescent="0.15">
      <c r="B106" s="117" t="s">
        <v>67</v>
      </c>
      <c r="C106" s="55">
        <v>2</v>
      </c>
      <c r="D106" s="56">
        <v>3503</v>
      </c>
      <c r="E106" s="55"/>
      <c r="F106" s="55">
        <v>124</v>
      </c>
      <c r="G106" s="52" t="s">
        <v>184</v>
      </c>
      <c r="H106" s="66" t="s">
        <v>274</v>
      </c>
      <c r="I106" s="118" t="s">
        <v>275</v>
      </c>
    </row>
    <row r="107" spans="2:9" s="5" customFormat="1" ht="10.5" x14ac:dyDescent="0.15">
      <c r="B107" s="117" t="s">
        <v>67</v>
      </c>
      <c r="C107" s="55">
        <v>2</v>
      </c>
      <c r="D107" s="56">
        <v>3504</v>
      </c>
      <c r="E107" s="55"/>
      <c r="F107" s="55">
        <v>1567</v>
      </c>
      <c r="G107" s="52" t="s">
        <v>59</v>
      </c>
      <c r="H107" s="66" t="s">
        <v>276</v>
      </c>
      <c r="I107" s="118" t="s">
        <v>277</v>
      </c>
    </row>
    <row r="108" spans="2:9" s="5" customFormat="1" ht="10.5" x14ac:dyDescent="0.15">
      <c r="B108" s="117" t="s">
        <v>67</v>
      </c>
      <c r="C108" s="55">
        <v>2</v>
      </c>
      <c r="D108" s="56">
        <v>3505</v>
      </c>
      <c r="E108" s="55"/>
      <c r="F108" s="55">
        <v>1547</v>
      </c>
      <c r="G108" s="52" t="s">
        <v>59</v>
      </c>
      <c r="H108" s="66" t="s">
        <v>240</v>
      </c>
      <c r="I108" s="118" t="s">
        <v>241</v>
      </c>
    </row>
    <row r="109" spans="2:9" s="5" customFormat="1" ht="10.5" x14ac:dyDescent="0.15">
      <c r="B109" s="117" t="s">
        <v>67</v>
      </c>
      <c r="C109" s="55">
        <v>2</v>
      </c>
      <c r="D109" s="56">
        <v>3506</v>
      </c>
      <c r="E109" s="55"/>
      <c r="F109" s="55">
        <v>1547</v>
      </c>
      <c r="G109" s="52" t="s">
        <v>59</v>
      </c>
      <c r="H109" s="66" t="s">
        <v>240</v>
      </c>
      <c r="I109" s="118" t="s">
        <v>241</v>
      </c>
    </row>
    <row r="110" spans="2:9" s="5" customFormat="1" ht="10.5" x14ac:dyDescent="0.15">
      <c r="B110" s="117" t="s">
        <v>67</v>
      </c>
      <c r="C110" s="55">
        <v>2</v>
      </c>
      <c r="D110" s="56">
        <v>3507</v>
      </c>
      <c r="E110" s="55"/>
      <c r="F110" s="55">
        <v>906</v>
      </c>
      <c r="G110" s="52" t="s">
        <v>65</v>
      </c>
      <c r="H110" s="66" t="s">
        <v>278</v>
      </c>
      <c r="I110" s="118" t="s">
        <v>279</v>
      </c>
    </row>
    <row r="111" spans="2:9" s="5" customFormat="1" ht="10.5" x14ac:dyDescent="0.15">
      <c r="B111" s="117" t="s">
        <v>67</v>
      </c>
      <c r="C111" s="55">
        <v>2</v>
      </c>
      <c r="D111" s="56">
        <v>3507</v>
      </c>
      <c r="E111" s="55"/>
      <c r="F111" s="55">
        <v>906</v>
      </c>
      <c r="G111" s="52" t="s">
        <v>65</v>
      </c>
      <c r="H111" s="66" t="s">
        <v>280</v>
      </c>
      <c r="I111" s="124" t="s">
        <v>281</v>
      </c>
    </row>
    <row r="112" spans="2:9" s="5" customFormat="1" ht="10.5" x14ac:dyDescent="0.15">
      <c r="B112" s="117" t="s">
        <v>67</v>
      </c>
      <c r="C112" s="55">
        <v>2</v>
      </c>
      <c r="D112" s="56">
        <v>3508</v>
      </c>
      <c r="E112" s="55"/>
      <c r="F112" s="55">
        <v>844</v>
      </c>
      <c r="G112" s="52" t="s">
        <v>65</v>
      </c>
      <c r="H112" s="66" t="s">
        <v>113</v>
      </c>
      <c r="I112" s="118" t="s">
        <v>114</v>
      </c>
    </row>
    <row r="113" spans="2:9" s="5" customFormat="1" ht="10.5" x14ac:dyDescent="0.15">
      <c r="B113" s="117" t="s">
        <v>67</v>
      </c>
      <c r="C113" s="55">
        <v>2</v>
      </c>
      <c r="D113" s="56">
        <v>3508</v>
      </c>
      <c r="E113" s="55"/>
      <c r="F113" s="55">
        <v>844</v>
      </c>
      <c r="G113" s="52" t="s">
        <v>65</v>
      </c>
      <c r="H113" s="66" t="s">
        <v>282</v>
      </c>
      <c r="I113" s="118" t="s">
        <v>283</v>
      </c>
    </row>
    <row r="114" spans="2:9" s="5" customFormat="1" ht="10.5" x14ac:dyDescent="0.15">
      <c r="B114" s="117" t="s">
        <v>67</v>
      </c>
      <c r="C114" s="55">
        <v>2</v>
      </c>
      <c r="D114" s="56">
        <v>3509</v>
      </c>
      <c r="E114" s="55"/>
      <c r="F114" s="55">
        <v>81</v>
      </c>
      <c r="G114" s="52" t="s">
        <v>59</v>
      </c>
      <c r="H114" s="66" t="s">
        <v>284</v>
      </c>
      <c r="I114" s="124" t="s">
        <v>285</v>
      </c>
    </row>
    <row r="115" spans="2:9" s="5" customFormat="1" ht="10.5" x14ac:dyDescent="0.15">
      <c r="B115" s="117" t="s">
        <v>67</v>
      </c>
      <c r="C115" s="55">
        <v>2</v>
      </c>
      <c r="D115" s="56" t="s">
        <v>127</v>
      </c>
      <c r="E115" s="55"/>
      <c r="F115" s="55">
        <v>1547</v>
      </c>
      <c r="G115" s="52" t="s">
        <v>59</v>
      </c>
      <c r="H115" s="66" t="s">
        <v>240</v>
      </c>
      <c r="I115" s="118" t="s">
        <v>241</v>
      </c>
    </row>
    <row r="116" spans="2:9" s="5" customFormat="1" ht="10.5" x14ac:dyDescent="0.15">
      <c r="B116" s="117" t="s">
        <v>67</v>
      </c>
      <c r="C116" s="55">
        <v>2</v>
      </c>
      <c r="D116" s="56">
        <v>3501</v>
      </c>
      <c r="E116" s="55"/>
      <c r="F116" s="55">
        <v>62</v>
      </c>
      <c r="G116" s="52" t="s">
        <v>59</v>
      </c>
      <c r="H116" s="66" t="s">
        <v>286</v>
      </c>
      <c r="I116" s="118" t="s">
        <v>287</v>
      </c>
    </row>
    <row r="117" spans="2:9" s="5" customFormat="1" ht="10.5" x14ac:dyDescent="0.15">
      <c r="B117" s="117" t="s">
        <v>67</v>
      </c>
      <c r="C117" s="55">
        <v>2</v>
      </c>
      <c r="D117" s="56">
        <v>3500</v>
      </c>
      <c r="E117" s="55"/>
      <c r="F117" s="55">
        <v>235</v>
      </c>
      <c r="G117" s="52" t="s">
        <v>63</v>
      </c>
      <c r="H117" s="66" t="s">
        <v>71</v>
      </c>
      <c r="I117" s="118" t="s">
        <v>72</v>
      </c>
    </row>
    <row r="118" spans="2:9" s="5" customFormat="1" ht="10.5" x14ac:dyDescent="0.15">
      <c r="B118" s="117" t="s">
        <v>67</v>
      </c>
      <c r="C118" s="55">
        <v>2</v>
      </c>
      <c r="D118" s="56">
        <v>3500</v>
      </c>
      <c r="E118" s="55"/>
      <c r="F118" s="55">
        <v>235</v>
      </c>
      <c r="G118" s="52" t="s">
        <v>63</v>
      </c>
      <c r="H118" s="66" t="s">
        <v>206</v>
      </c>
      <c r="I118" s="118" t="s">
        <v>74</v>
      </c>
    </row>
    <row r="119" spans="2:9" s="5" customFormat="1" ht="10.5" x14ac:dyDescent="0.15">
      <c r="B119" s="117" t="s">
        <v>67</v>
      </c>
      <c r="C119" s="55">
        <v>2</v>
      </c>
      <c r="D119" s="56">
        <v>3500</v>
      </c>
      <c r="E119" s="55"/>
      <c r="F119" s="55">
        <v>235</v>
      </c>
      <c r="G119" s="52" t="s">
        <v>63</v>
      </c>
      <c r="H119" s="66" t="s">
        <v>207</v>
      </c>
      <c r="I119" s="118" t="s">
        <v>208</v>
      </c>
    </row>
    <row r="120" spans="2:9" s="5" customFormat="1" ht="10.5" x14ac:dyDescent="0.15">
      <c r="B120" s="117" t="s">
        <v>67</v>
      </c>
      <c r="C120" s="55">
        <v>2</v>
      </c>
      <c r="D120" s="56">
        <v>3500</v>
      </c>
      <c r="E120" s="55"/>
      <c r="F120" s="55">
        <v>235</v>
      </c>
      <c r="G120" s="52" t="s">
        <v>63</v>
      </c>
      <c r="H120" s="66" t="s">
        <v>209</v>
      </c>
      <c r="I120" s="118" t="s">
        <v>210</v>
      </c>
    </row>
    <row r="121" spans="2:9" s="5" customFormat="1" ht="10.5" x14ac:dyDescent="0.15">
      <c r="B121" s="117" t="s">
        <v>67</v>
      </c>
      <c r="C121" s="55">
        <v>2</v>
      </c>
      <c r="D121" s="56" t="s">
        <v>128</v>
      </c>
      <c r="E121" s="55"/>
      <c r="F121" s="55">
        <v>961</v>
      </c>
      <c r="G121" s="52" t="s">
        <v>288</v>
      </c>
      <c r="H121" s="66" t="s">
        <v>290</v>
      </c>
      <c r="I121" s="124" t="s">
        <v>291</v>
      </c>
    </row>
    <row r="122" spans="2:9" s="5" customFormat="1" ht="10.5" x14ac:dyDescent="0.15">
      <c r="B122" s="117" t="s">
        <v>67</v>
      </c>
      <c r="C122" s="55">
        <v>2</v>
      </c>
      <c r="D122" s="56" t="s">
        <v>128</v>
      </c>
      <c r="E122" s="55"/>
      <c r="F122" s="55">
        <v>961</v>
      </c>
      <c r="G122" s="52" t="s">
        <v>289</v>
      </c>
      <c r="H122" s="66" t="s">
        <v>292</v>
      </c>
      <c r="I122" s="118" t="s">
        <v>293</v>
      </c>
    </row>
    <row r="123" spans="2:9" s="5" customFormat="1" ht="10.5" x14ac:dyDescent="0.15">
      <c r="B123" s="117" t="s">
        <v>67</v>
      </c>
      <c r="C123" s="55">
        <v>2</v>
      </c>
      <c r="D123" s="56" t="s">
        <v>128</v>
      </c>
      <c r="E123" s="55"/>
      <c r="F123" s="55">
        <v>961</v>
      </c>
      <c r="G123" s="52" t="s">
        <v>288</v>
      </c>
      <c r="H123" s="66" t="s">
        <v>294</v>
      </c>
      <c r="I123" s="118" t="s">
        <v>295</v>
      </c>
    </row>
    <row r="124" spans="2:9" s="5" customFormat="1" ht="10.5" x14ac:dyDescent="0.15">
      <c r="B124" s="117" t="s">
        <v>67</v>
      </c>
      <c r="C124" s="55">
        <v>2</v>
      </c>
      <c r="D124" s="56" t="s">
        <v>128</v>
      </c>
      <c r="E124" s="55"/>
      <c r="F124" s="55">
        <v>961</v>
      </c>
      <c r="G124" s="52" t="s">
        <v>288</v>
      </c>
      <c r="H124" s="66" t="s">
        <v>296</v>
      </c>
      <c r="I124" s="118" t="s">
        <v>297</v>
      </c>
    </row>
    <row r="125" spans="2:9" s="5" customFormat="1" ht="10.5" x14ac:dyDescent="0.15">
      <c r="B125" s="117" t="s">
        <v>67</v>
      </c>
      <c r="C125" s="55">
        <v>2</v>
      </c>
      <c r="D125" s="56" t="s">
        <v>128</v>
      </c>
      <c r="E125" s="55"/>
      <c r="F125" s="55">
        <v>961</v>
      </c>
      <c r="G125" s="52" t="s">
        <v>288</v>
      </c>
      <c r="H125" s="66" t="s">
        <v>298</v>
      </c>
      <c r="I125" s="118" t="s">
        <v>299</v>
      </c>
    </row>
    <row r="126" spans="2:9" s="5" customFormat="1" ht="10.5" x14ac:dyDescent="0.15">
      <c r="B126" s="117" t="s">
        <v>67</v>
      </c>
      <c r="C126" s="55">
        <v>2</v>
      </c>
      <c r="D126" s="56" t="s">
        <v>128</v>
      </c>
      <c r="E126" s="55"/>
      <c r="F126" s="55">
        <v>961</v>
      </c>
      <c r="G126" s="52" t="s">
        <v>66</v>
      </c>
      <c r="H126" s="66" t="s">
        <v>300</v>
      </c>
      <c r="I126" s="118" t="s">
        <v>301</v>
      </c>
    </row>
    <row r="127" spans="2:9" s="5" customFormat="1" ht="10.5" x14ac:dyDescent="0.15">
      <c r="B127" s="117" t="s">
        <v>67</v>
      </c>
      <c r="C127" s="55">
        <v>2</v>
      </c>
      <c r="D127" s="56" t="s">
        <v>129</v>
      </c>
      <c r="E127" s="55"/>
      <c r="F127" s="55">
        <v>10002</v>
      </c>
      <c r="G127" s="52" t="s">
        <v>59</v>
      </c>
      <c r="H127" s="44" t="s">
        <v>302</v>
      </c>
      <c r="I127" s="118" t="s">
        <v>303</v>
      </c>
    </row>
    <row r="128" spans="2:9" s="5" customFormat="1" ht="10.5" x14ac:dyDescent="0.15">
      <c r="B128" s="117" t="s">
        <v>67</v>
      </c>
      <c r="C128" s="55">
        <v>2</v>
      </c>
      <c r="D128" s="56">
        <v>3499</v>
      </c>
      <c r="E128" s="55"/>
      <c r="F128" s="55">
        <v>845</v>
      </c>
      <c r="G128" s="52" t="s">
        <v>59</v>
      </c>
      <c r="H128" s="66" t="s">
        <v>304</v>
      </c>
      <c r="I128" s="118" t="s">
        <v>305</v>
      </c>
    </row>
    <row r="129" spans="2:9" s="5" customFormat="1" ht="10.5" x14ac:dyDescent="0.15">
      <c r="B129" s="117" t="s">
        <v>67</v>
      </c>
      <c r="C129" s="55">
        <v>2</v>
      </c>
      <c r="D129" s="56" t="s">
        <v>130</v>
      </c>
      <c r="E129" s="55"/>
      <c r="F129" s="55">
        <v>1675</v>
      </c>
      <c r="G129" s="52" t="s">
        <v>65</v>
      </c>
      <c r="H129" s="66" t="s">
        <v>306</v>
      </c>
      <c r="I129" s="118" t="s">
        <v>308</v>
      </c>
    </row>
    <row r="130" spans="2:9" s="5" customFormat="1" ht="10.5" x14ac:dyDescent="0.15">
      <c r="B130" s="117" t="s">
        <v>67</v>
      </c>
      <c r="C130" s="55">
        <v>2</v>
      </c>
      <c r="D130" s="56" t="s">
        <v>130</v>
      </c>
      <c r="E130" s="55"/>
      <c r="F130" s="55">
        <v>1675</v>
      </c>
      <c r="G130" s="52" t="s">
        <v>63</v>
      </c>
      <c r="H130" s="66" t="s">
        <v>309</v>
      </c>
      <c r="I130" s="118" t="s">
        <v>308</v>
      </c>
    </row>
    <row r="131" spans="2:9" s="5" customFormat="1" ht="10.5" x14ac:dyDescent="0.15">
      <c r="B131" s="117" t="s">
        <v>67</v>
      </c>
      <c r="C131" s="55">
        <v>2</v>
      </c>
      <c r="D131" s="56" t="s">
        <v>130</v>
      </c>
      <c r="E131" s="55"/>
      <c r="F131" s="55">
        <v>1675</v>
      </c>
      <c r="G131" s="52" t="s">
        <v>63</v>
      </c>
      <c r="H131" s="66" t="s">
        <v>310</v>
      </c>
      <c r="I131" s="118" t="s">
        <v>308</v>
      </c>
    </row>
    <row r="132" spans="2:9" s="5" customFormat="1" ht="10.5" x14ac:dyDescent="0.15">
      <c r="B132" s="117" t="s">
        <v>67</v>
      </c>
      <c r="C132" s="55">
        <v>2</v>
      </c>
      <c r="D132" s="56" t="s">
        <v>131</v>
      </c>
      <c r="E132" s="55"/>
      <c r="F132" s="55">
        <v>1675</v>
      </c>
      <c r="G132" s="52" t="s">
        <v>65</v>
      </c>
      <c r="H132" s="66" t="s">
        <v>306</v>
      </c>
      <c r="I132" s="118" t="s">
        <v>308</v>
      </c>
    </row>
    <row r="133" spans="2:9" s="5" customFormat="1" ht="10.5" x14ac:dyDescent="0.15">
      <c r="B133" s="117" t="s">
        <v>67</v>
      </c>
      <c r="C133" s="55">
        <v>2</v>
      </c>
      <c r="D133" s="56" t="s">
        <v>131</v>
      </c>
      <c r="E133" s="55"/>
      <c r="F133" s="55">
        <v>1675</v>
      </c>
      <c r="G133" s="52" t="s">
        <v>63</v>
      </c>
      <c r="H133" s="66" t="s">
        <v>309</v>
      </c>
      <c r="I133" s="118" t="s">
        <v>308</v>
      </c>
    </row>
    <row r="134" spans="2:9" s="5" customFormat="1" ht="10.5" x14ac:dyDescent="0.15">
      <c r="B134" s="117" t="s">
        <v>67</v>
      </c>
      <c r="C134" s="55">
        <v>2</v>
      </c>
      <c r="D134" s="56" t="s">
        <v>131</v>
      </c>
      <c r="E134" s="55"/>
      <c r="F134" s="55">
        <v>1675</v>
      </c>
      <c r="G134" s="52" t="s">
        <v>63</v>
      </c>
      <c r="H134" s="66" t="s">
        <v>310</v>
      </c>
      <c r="I134" s="118" t="s">
        <v>308</v>
      </c>
    </row>
    <row r="135" spans="2:9" s="5" customFormat="1" ht="10.5" x14ac:dyDescent="0.15">
      <c r="B135" s="117" t="s">
        <v>67</v>
      </c>
      <c r="C135" s="129">
        <v>2</v>
      </c>
      <c r="D135" s="56">
        <v>3498</v>
      </c>
      <c r="E135" s="55"/>
      <c r="F135" s="55">
        <v>1260</v>
      </c>
      <c r="G135" s="52" t="s">
        <v>184</v>
      </c>
      <c r="H135" s="66" t="s">
        <v>311</v>
      </c>
      <c r="I135" s="118" t="s">
        <v>312</v>
      </c>
    </row>
    <row r="136" spans="2:9" s="5" customFormat="1" ht="10.5" x14ac:dyDescent="0.15">
      <c r="B136" s="117" t="s">
        <v>67</v>
      </c>
      <c r="C136" s="55">
        <v>2</v>
      </c>
      <c r="D136" s="56">
        <v>3498</v>
      </c>
      <c r="E136" s="55"/>
      <c r="F136" s="55">
        <v>1260</v>
      </c>
      <c r="G136" s="52" t="s">
        <v>184</v>
      </c>
      <c r="H136" s="66" t="s">
        <v>313</v>
      </c>
      <c r="I136" s="118" t="s">
        <v>312</v>
      </c>
    </row>
    <row r="137" spans="2:9" s="5" customFormat="1" ht="10.5" x14ac:dyDescent="0.15">
      <c r="B137" s="117" t="s">
        <v>67</v>
      </c>
      <c r="C137" s="55">
        <v>2</v>
      </c>
      <c r="D137" s="56">
        <v>3498</v>
      </c>
      <c r="E137" s="55"/>
      <c r="F137" s="55">
        <v>1260</v>
      </c>
      <c r="G137" s="52" t="s">
        <v>184</v>
      </c>
      <c r="H137" s="66" t="s">
        <v>314</v>
      </c>
      <c r="I137" s="118" t="s">
        <v>312</v>
      </c>
    </row>
    <row r="138" spans="2:9" s="5" customFormat="1" ht="10.5" x14ac:dyDescent="0.15">
      <c r="B138" s="117" t="s">
        <v>67</v>
      </c>
      <c r="C138" s="55">
        <v>2</v>
      </c>
      <c r="D138" s="56">
        <v>3497</v>
      </c>
      <c r="E138" s="55"/>
      <c r="F138" s="55">
        <v>425</v>
      </c>
      <c r="G138" s="52" t="s">
        <v>59</v>
      </c>
      <c r="H138" s="44" t="s">
        <v>315</v>
      </c>
      <c r="I138" s="118" t="s">
        <v>316</v>
      </c>
    </row>
    <row r="139" spans="2:9" s="5" customFormat="1" ht="10.5" x14ac:dyDescent="0.15">
      <c r="B139" s="117" t="s">
        <v>67</v>
      </c>
      <c r="C139" s="55">
        <v>2</v>
      </c>
      <c r="D139" s="56">
        <v>3495</v>
      </c>
      <c r="E139" s="55"/>
      <c r="F139" s="55">
        <v>10001</v>
      </c>
      <c r="G139" s="52" t="s">
        <v>59</v>
      </c>
      <c r="H139" s="44" t="s">
        <v>78</v>
      </c>
      <c r="I139" s="124" t="s">
        <v>79</v>
      </c>
    </row>
    <row r="140" spans="2:9" s="5" customFormat="1" ht="10.5" x14ac:dyDescent="0.15">
      <c r="B140" s="117" t="s">
        <v>67</v>
      </c>
      <c r="C140" s="55">
        <v>2</v>
      </c>
      <c r="D140" s="56">
        <v>3494</v>
      </c>
      <c r="E140" s="55"/>
      <c r="F140" s="55">
        <v>10001</v>
      </c>
      <c r="G140" s="52" t="s">
        <v>59</v>
      </c>
      <c r="H140" s="44" t="s">
        <v>78</v>
      </c>
      <c r="I140" s="124" t="s">
        <v>79</v>
      </c>
    </row>
    <row r="141" spans="2:9" s="5" customFormat="1" ht="10.5" x14ac:dyDescent="0.15">
      <c r="B141" s="117" t="s">
        <v>67</v>
      </c>
      <c r="C141" s="55">
        <v>2</v>
      </c>
      <c r="D141" s="56">
        <v>3493</v>
      </c>
      <c r="E141" s="55"/>
      <c r="F141" s="55">
        <v>10001</v>
      </c>
      <c r="G141" s="52" t="s">
        <v>59</v>
      </c>
      <c r="H141" s="44" t="s">
        <v>78</v>
      </c>
      <c r="I141" s="124" t="s">
        <v>79</v>
      </c>
    </row>
    <row r="142" spans="2:9" s="5" customFormat="1" ht="21" x14ac:dyDescent="0.15">
      <c r="B142" s="117" t="s">
        <v>67</v>
      </c>
      <c r="C142" s="55">
        <v>2</v>
      </c>
      <c r="D142" s="56">
        <v>2130</v>
      </c>
      <c r="E142" s="55"/>
      <c r="F142" s="55">
        <v>60000</v>
      </c>
      <c r="G142" s="52" t="s">
        <v>59</v>
      </c>
      <c r="H142" s="44" t="s">
        <v>317</v>
      </c>
      <c r="I142" s="118" t="s">
        <v>318</v>
      </c>
    </row>
    <row r="143" spans="2:9" s="5" customFormat="1" ht="10.5" x14ac:dyDescent="0.15">
      <c r="B143" s="117" t="s">
        <v>67</v>
      </c>
      <c r="C143" s="55">
        <v>2</v>
      </c>
      <c r="D143" s="56" t="s">
        <v>132</v>
      </c>
      <c r="E143" s="55"/>
      <c r="F143" s="55">
        <v>2432</v>
      </c>
      <c r="G143" s="52" t="s">
        <v>59</v>
      </c>
      <c r="H143" s="66" t="s">
        <v>319</v>
      </c>
      <c r="I143" s="118" t="s">
        <v>320</v>
      </c>
    </row>
    <row r="144" spans="2:9" s="5" customFormat="1" ht="10.5" x14ac:dyDescent="0.15">
      <c r="B144" s="117" t="s">
        <v>67</v>
      </c>
      <c r="C144" s="55">
        <v>2</v>
      </c>
      <c r="D144" s="56" t="s">
        <v>133</v>
      </c>
      <c r="E144" s="55"/>
      <c r="F144" s="55">
        <v>685</v>
      </c>
      <c r="G144" s="52" t="s">
        <v>59</v>
      </c>
      <c r="H144" s="44" t="s">
        <v>55</v>
      </c>
      <c r="I144" s="124" t="s">
        <v>56</v>
      </c>
    </row>
    <row r="145" spans="2:9" s="5" customFormat="1" ht="10.5" x14ac:dyDescent="0.15">
      <c r="B145" s="117" t="s">
        <v>67</v>
      </c>
      <c r="C145" s="55">
        <v>2</v>
      </c>
      <c r="D145" s="56" t="s">
        <v>134</v>
      </c>
      <c r="E145" s="55"/>
      <c r="F145" s="55">
        <v>82</v>
      </c>
      <c r="G145" s="52" t="s">
        <v>59</v>
      </c>
      <c r="H145" s="66" t="s">
        <v>321</v>
      </c>
      <c r="I145" s="118" t="s">
        <v>322</v>
      </c>
    </row>
    <row r="146" spans="2:9" s="5" customFormat="1" ht="10.5" x14ac:dyDescent="0.15">
      <c r="B146" s="117" t="s">
        <v>67</v>
      </c>
      <c r="C146" s="55">
        <v>2</v>
      </c>
      <c r="D146" s="56">
        <v>1027</v>
      </c>
      <c r="E146" s="55"/>
      <c r="F146" s="55">
        <v>82</v>
      </c>
      <c r="G146" s="52" t="s">
        <v>59</v>
      </c>
      <c r="H146" s="66" t="s">
        <v>321</v>
      </c>
      <c r="I146" s="118" t="s">
        <v>322</v>
      </c>
    </row>
    <row r="147" spans="2:9" s="5" customFormat="1" ht="10.5" x14ac:dyDescent="0.15">
      <c r="B147" s="117" t="s">
        <v>67</v>
      </c>
      <c r="C147" s="55">
        <v>2</v>
      </c>
      <c r="D147" s="56">
        <v>1025</v>
      </c>
      <c r="E147" s="55"/>
      <c r="F147" s="55">
        <v>823</v>
      </c>
      <c r="G147" s="52" t="s">
        <v>59</v>
      </c>
      <c r="H147" s="66" t="s">
        <v>323</v>
      </c>
      <c r="I147" s="118" t="s">
        <v>324</v>
      </c>
    </row>
    <row r="148" spans="2:9" s="5" customFormat="1" ht="10.5" x14ac:dyDescent="0.15">
      <c r="B148" s="117" t="s">
        <v>67</v>
      </c>
      <c r="C148" s="55">
        <v>2</v>
      </c>
      <c r="D148" s="56">
        <v>1023</v>
      </c>
      <c r="E148" s="55"/>
      <c r="F148" s="55">
        <v>442</v>
      </c>
      <c r="G148" s="52" t="s">
        <v>59</v>
      </c>
      <c r="H148" s="66" t="s">
        <v>325</v>
      </c>
      <c r="I148" s="118" t="s">
        <v>326</v>
      </c>
    </row>
    <row r="149" spans="2:9" s="5" customFormat="1" ht="10.5" x14ac:dyDescent="0.15">
      <c r="B149" s="117" t="s">
        <v>67</v>
      </c>
      <c r="C149" s="55">
        <v>2</v>
      </c>
      <c r="D149" s="56">
        <v>1021</v>
      </c>
      <c r="E149" s="55"/>
      <c r="F149" s="55">
        <v>1981</v>
      </c>
      <c r="G149" s="52" t="s">
        <v>59</v>
      </c>
      <c r="H149" s="66" t="s">
        <v>327</v>
      </c>
      <c r="I149" s="118" t="s">
        <v>328</v>
      </c>
    </row>
    <row r="150" spans="2:9" s="5" customFormat="1" ht="10.5" x14ac:dyDescent="0.15">
      <c r="B150" s="117" t="s">
        <v>67</v>
      </c>
      <c r="C150" s="55">
        <v>2</v>
      </c>
      <c r="D150" s="56">
        <v>1018</v>
      </c>
      <c r="E150" s="55"/>
      <c r="F150" s="55">
        <v>1712</v>
      </c>
      <c r="G150" s="52" t="s">
        <v>59</v>
      </c>
      <c r="H150" s="66" t="s">
        <v>329</v>
      </c>
      <c r="I150" s="118" t="s">
        <v>330</v>
      </c>
    </row>
    <row r="151" spans="2:9" s="5" customFormat="1" ht="10.5" x14ac:dyDescent="0.15">
      <c r="B151" s="117" t="s">
        <v>67</v>
      </c>
      <c r="C151" s="55">
        <v>2</v>
      </c>
      <c r="D151" s="56">
        <v>1016</v>
      </c>
      <c r="E151" s="55"/>
      <c r="F151" s="55">
        <v>357</v>
      </c>
      <c r="G151" s="52" t="s">
        <v>59</v>
      </c>
      <c r="H151" s="66" t="s">
        <v>331</v>
      </c>
      <c r="I151" s="118" t="s">
        <v>332</v>
      </c>
    </row>
    <row r="152" spans="2:9" s="5" customFormat="1" ht="10.5" x14ac:dyDescent="0.15">
      <c r="B152" s="117" t="s">
        <v>67</v>
      </c>
      <c r="C152" s="55">
        <v>2</v>
      </c>
      <c r="D152" s="56">
        <v>1013</v>
      </c>
      <c r="E152" s="55"/>
      <c r="F152" s="55">
        <v>476</v>
      </c>
      <c r="G152" s="52" t="s">
        <v>307</v>
      </c>
      <c r="H152" s="66" t="s">
        <v>333</v>
      </c>
      <c r="I152" s="118" t="s">
        <v>335</v>
      </c>
    </row>
    <row r="153" spans="2:9" s="5" customFormat="1" ht="10.5" x14ac:dyDescent="0.15">
      <c r="B153" s="117" t="s">
        <v>67</v>
      </c>
      <c r="C153" s="55">
        <v>2</v>
      </c>
      <c r="D153" s="56">
        <v>1013</v>
      </c>
      <c r="E153" s="55"/>
      <c r="F153" s="55">
        <v>476</v>
      </c>
      <c r="G153" s="52" t="s">
        <v>307</v>
      </c>
      <c r="H153" s="66" t="s">
        <v>334</v>
      </c>
      <c r="I153" s="118" t="s">
        <v>335</v>
      </c>
    </row>
    <row r="154" spans="2:9" s="5" customFormat="1" ht="10.5" x14ac:dyDescent="0.15">
      <c r="B154" s="117" t="s">
        <v>67</v>
      </c>
      <c r="C154" s="55">
        <v>2</v>
      </c>
      <c r="D154" s="56">
        <v>1013</v>
      </c>
      <c r="E154" s="55"/>
      <c r="F154" s="55">
        <v>476</v>
      </c>
      <c r="G154" s="52" t="s">
        <v>65</v>
      </c>
      <c r="H154" s="44" t="s">
        <v>336</v>
      </c>
      <c r="I154" s="118" t="s">
        <v>337</v>
      </c>
    </row>
    <row r="155" spans="2:9" s="5" customFormat="1" ht="10.5" x14ac:dyDescent="0.15">
      <c r="B155" s="117" t="s">
        <v>67</v>
      </c>
      <c r="C155" s="55">
        <v>2</v>
      </c>
      <c r="D155" s="56">
        <v>1013</v>
      </c>
      <c r="E155" s="55"/>
      <c r="F155" s="55">
        <v>476</v>
      </c>
      <c r="G155" s="52" t="s">
        <v>63</v>
      </c>
      <c r="H155" s="66" t="s">
        <v>338</v>
      </c>
      <c r="I155" s="118" t="s">
        <v>339</v>
      </c>
    </row>
    <row r="156" spans="2:9" s="5" customFormat="1" ht="10.5" x14ac:dyDescent="0.15">
      <c r="B156" s="117" t="s">
        <v>67</v>
      </c>
      <c r="C156" s="55">
        <v>2</v>
      </c>
      <c r="D156" s="56">
        <v>1010</v>
      </c>
      <c r="E156" s="55"/>
      <c r="F156" s="55">
        <v>1374</v>
      </c>
      <c r="G156" s="52" t="s">
        <v>59</v>
      </c>
      <c r="H156" s="66" t="s">
        <v>340</v>
      </c>
      <c r="I156" s="118" t="s">
        <v>341</v>
      </c>
    </row>
    <row r="157" spans="2:9" s="5" customFormat="1" ht="10.5" x14ac:dyDescent="0.15">
      <c r="B157" s="117" t="s">
        <v>67</v>
      </c>
      <c r="C157" s="55">
        <v>2</v>
      </c>
      <c r="D157" s="56">
        <v>1007</v>
      </c>
      <c r="E157" s="55"/>
      <c r="F157" s="55">
        <v>2605</v>
      </c>
      <c r="G157" s="52" t="s">
        <v>59</v>
      </c>
      <c r="H157" s="66" t="s">
        <v>342</v>
      </c>
      <c r="I157" s="118" t="s">
        <v>343</v>
      </c>
    </row>
    <row r="158" spans="2:9" s="5" customFormat="1" ht="10.5" x14ac:dyDescent="0.15">
      <c r="B158" s="117" t="s">
        <v>67</v>
      </c>
      <c r="C158" s="55">
        <v>2</v>
      </c>
      <c r="D158" s="56" t="s">
        <v>135</v>
      </c>
      <c r="E158" s="55"/>
      <c r="F158" s="55">
        <v>225</v>
      </c>
      <c r="G158" s="52" t="s">
        <v>59</v>
      </c>
      <c r="H158" s="66" t="s">
        <v>344</v>
      </c>
      <c r="I158" s="118" t="s">
        <v>345</v>
      </c>
    </row>
    <row r="159" spans="2:9" x14ac:dyDescent="0.15">
      <c r="B159" s="117" t="s">
        <v>67</v>
      </c>
      <c r="C159" s="55">
        <v>2</v>
      </c>
      <c r="D159" s="56" t="s">
        <v>136</v>
      </c>
      <c r="E159" s="59"/>
      <c r="F159" s="55">
        <v>225</v>
      </c>
      <c r="G159" s="52" t="s">
        <v>59</v>
      </c>
      <c r="H159" s="66" t="s">
        <v>344</v>
      </c>
      <c r="I159" s="118" t="s">
        <v>345</v>
      </c>
    </row>
    <row r="160" spans="2:9" x14ac:dyDescent="0.15">
      <c r="B160" s="117" t="s">
        <v>67</v>
      </c>
      <c r="C160" s="55">
        <v>2</v>
      </c>
      <c r="D160" s="56">
        <v>1003</v>
      </c>
      <c r="E160" s="59"/>
      <c r="F160" s="55">
        <v>385</v>
      </c>
      <c r="G160" s="52" t="s">
        <v>59</v>
      </c>
      <c r="H160" s="66" t="s">
        <v>346</v>
      </c>
      <c r="I160" s="118" t="s">
        <v>347</v>
      </c>
    </row>
    <row r="161" spans="2:9" x14ac:dyDescent="0.15">
      <c r="B161" s="117" t="s">
        <v>67</v>
      </c>
      <c r="C161" s="55">
        <v>2</v>
      </c>
      <c r="D161" s="56">
        <v>1000</v>
      </c>
      <c r="E161" s="59"/>
      <c r="F161" s="55">
        <v>683</v>
      </c>
      <c r="G161" s="52" t="s">
        <v>59</v>
      </c>
      <c r="H161" s="66" t="s">
        <v>348</v>
      </c>
      <c r="I161" s="118" t="s">
        <v>349</v>
      </c>
    </row>
    <row r="162" spans="2:9" x14ac:dyDescent="0.15">
      <c r="B162" s="117" t="s">
        <v>67</v>
      </c>
      <c r="C162" s="55">
        <v>2</v>
      </c>
      <c r="D162" s="56" t="s">
        <v>137</v>
      </c>
      <c r="E162" s="59"/>
      <c r="F162" s="55">
        <v>655</v>
      </c>
      <c r="G162" s="52" t="s">
        <v>59</v>
      </c>
      <c r="H162" s="66" t="s">
        <v>350</v>
      </c>
      <c r="I162" s="118" t="s">
        <v>351</v>
      </c>
    </row>
    <row r="163" spans="2:9" x14ac:dyDescent="0.15">
      <c r="B163" s="117" t="s">
        <v>67</v>
      </c>
      <c r="C163" s="55">
        <v>2</v>
      </c>
      <c r="D163" s="56">
        <v>994</v>
      </c>
      <c r="E163" s="59"/>
      <c r="F163" s="55">
        <v>465</v>
      </c>
      <c r="G163" s="52" t="s">
        <v>191</v>
      </c>
      <c r="H163" s="66" t="s">
        <v>352</v>
      </c>
      <c r="I163" s="118" t="s">
        <v>355</v>
      </c>
    </row>
    <row r="164" spans="2:9" x14ac:dyDescent="0.15">
      <c r="B164" s="117" t="s">
        <v>67</v>
      </c>
      <c r="C164" s="55">
        <v>2</v>
      </c>
      <c r="D164" s="56">
        <v>994</v>
      </c>
      <c r="E164" s="59"/>
      <c r="F164" s="55">
        <v>465</v>
      </c>
      <c r="G164" s="52" t="s">
        <v>191</v>
      </c>
      <c r="H164" s="66" t="s">
        <v>353</v>
      </c>
      <c r="I164" s="118" t="s">
        <v>356</v>
      </c>
    </row>
    <row r="165" spans="2:9" x14ac:dyDescent="0.15">
      <c r="B165" s="117" t="s">
        <v>67</v>
      </c>
      <c r="C165" s="55">
        <v>2</v>
      </c>
      <c r="D165" s="56">
        <v>994</v>
      </c>
      <c r="E165" s="59"/>
      <c r="F165" s="55">
        <v>465</v>
      </c>
      <c r="G165" s="52" t="s">
        <v>66</v>
      </c>
      <c r="H165" s="66" t="s">
        <v>354</v>
      </c>
      <c r="I165" s="118" t="s">
        <v>356</v>
      </c>
    </row>
    <row r="166" spans="2:9" x14ac:dyDescent="0.15">
      <c r="B166" s="117" t="s">
        <v>67</v>
      </c>
      <c r="C166" s="55">
        <v>2</v>
      </c>
      <c r="D166" s="56">
        <v>991</v>
      </c>
      <c r="E166" s="59"/>
      <c r="F166" s="55">
        <v>268</v>
      </c>
      <c r="G166" s="52" t="s">
        <v>215</v>
      </c>
      <c r="H166" s="66" t="s">
        <v>357</v>
      </c>
      <c r="I166" s="118" t="s">
        <v>360</v>
      </c>
    </row>
    <row r="167" spans="2:9" x14ac:dyDescent="0.15">
      <c r="B167" s="117" t="s">
        <v>67</v>
      </c>
      <c r="C167" s="55">
        <v>2</v>
      </c>
      <c r="D167" s="56">
        <v>991</v>
      </c>
      <c r="E167" s="59"/>
      <c r="F167" s="55">
        <v>268</v>
      </c>
      <c r="G167" s="52" t="s">
        <v>215</v>
      </c>
      <c r="H167" s="66" t="s">
        <v>358</v>
      </c>
      <c r="I167" s="118" t="s">
        <v>361</v>
      </c>
    </row>
    <row r="168" spans="2:9" x14ac:dyDescent="0.15">
      <c r="B168" s="117" t="s">
        <v>67</v>
      </c>
      <c r="C168" s="55">
        <v>2</v>
      </c>
      <c r="D168" s="56">
        <v>991</v>
      </c>
      <c r="E168" s="59"/>
      <c r="F168" s="55">
        <v>268</v>
      </c>
      <c r="G168" s="52" t="s">
        <v>63</v>
      </c>
      <c r="H168" s="66" t="s">
        <v>359</v>
      </c>
      <c r="I168" s="118" t="s">
        <v>362</v>
      </c>
    </row>
    <row r="169" spans="2:9" x14ac:dyDescent="0.15">
      <c r="B169" s="117" t="s">
        <v>67</v>
      </c>
      <c r="C169" s="55">
        <v>2</v>
      </c>
      <c r="D169" s="56">
        <v>988</v>
      </c>
      <c r="E169" s="59"/>
      <c r="F169" s="55">
        <v>772</v>
      </c>
      <c r="G169" s="52" t="s">
        <v>59</v>
      </c>
      <c r="H169" s="66" t="s">
        <v>363</v>
      </c>
      <c r="I169" s="118" t="s">
        <v>364</v>
      </c>
    </row>
    <row r="170" spans="2:9" x14ac:dyDescent="0.15">
      <c r="B170" s="117" t="s">
        <v>67</v>
      </c>
      <c r="C170" s="55">
        <v>2</v>
      </c>
      <c r="D170" s="56" t="s">
        <v>138</v>
      </c>
      <c r="E170" s="59"/>
      <c r="F170" s="55">
        <v>1469</v>
      </c>
      <c r="G170" s="52" t="s">
        <v>59</v>
      </c>
      <c r="H170" s="66" t="s">
        <v>365</v>
      </c>
      <c r="I170" s="118" t="s">
        <v>366</v>
      </c>
    </row>
    <row r="171" spans="2:9" x14ac:dyDescent="0.15">
      <c r="B171" s="117" t="s">
        <v>67</v>
      </c>
      <c r="C171" s="55">
        <v>2</v>
      </c>
      <c r="D171" s="56">
        <v>983</v>
      </c>
      <c r="E171" s="59"/>
      <c r="F171" s="55">
        <v>245</v>
      </c>
      <c r="G171" s="52" t="s">
        <v>65</v>
      </c>
      <c r="H171" s="66" t="s">
        <v>367</v>
      </c>
      <c r="I171" s="118" t="s">
        <v>368</v>
      </c>
    </row>
    <row r="172" spans="2:9" x14ac:dyDescent="0.15">
      <c r="B172" s="117" t="s">
        <v>67</v>
      </c>
      <c r="C172" s="55">
        <v>2</v>
      </c>
      <c r="D172" s="56">
        <v>983</v>
      </c>
      <c r="E172" s="59"/>
      <c r="F172" s="55">
        <v>245</v>
      </c>
      <c r="G172" s="52" t="s">
        <v>65</v>
      </c>
      <c r="H172" s="66" t="s">
        <v>369</v>
      </c>
      <c r="I172" s="118" t="s">
        <v>370</v>
      </c>
    </row>
    <row r="173" spans="2:9" x14ac:dyDescent="0.15">
      <c r="B173" s="117" t="s">
        <v>67</v>
      </c>
      <c r="C173" s="55">
        <v>2</v>
      </c>
      <c r="D173" s="56">
        <v>980</v>
      </c>
      <c r="E173" s="59"/>
      <c r="F173" s="55">
        <v>397</v>
      </c>
      <c r="G173" s="52" t="s">
        <v>59</v>
      </c>
      <c r="H173" s="66" t="s">
        <v>371</v>
      </c>
      <c r="I173" s="118" t="s">
        <v>372</v>
      </c>
    </row>
    <row r="174" spans="2:9" x14ac:dyDescent="0.15">
      <c r="B174" s="117" t="s">
        <v>67</v>
      </c>
      <c r="C174" s="55">
        <v>2</v>
      </c>
      <c r="D174" s="56" t="s">
        <v>139</v>
      </c>
      <c r="E174" s="59"/>
      <c r="F174" s="55">
        <v>1527</v>
      </c>
      <c r="G174" s="52" t="s">
        <v>59</v>
      </c>
      <c r="H174" s="66" t="s">
        <v>373</v>
      </c>
      <c r="I174" s="118" t="s">
        <v>374</v>
      </c>
    </row>
    <row r="175" spans="2:9" x14ac:dyDescent="0.15">
      <c r="B175" s="117" t="s">
        <v>67</v>
      </c>
      <c r="C175" s="55">
        <v>2</v>
      </c>
      <c r="D175" s="56" t="s">
        <v>140</v>
      </c>
      <c r="E175" s="59"/>
      <c r="F175" s="55">
        <v>1527</v>
      </c>
      <c r="G175" s="52" t="s">
        <v>59</v>
      </c>
      <c r="H175" s="66" t="s">
        <v>373</v>
      </c>
      <c r="I175" s="118" t="s">
        <v>374</v>
      </c>
    </row>
    <row r="176" spans="2:9" x14ac:dyDescent="0.15">
      <c r="B176" s="117" t="s">
        <v>67</v>
      </c>
      <c r="C176" s="55">
        <v>2</v>
      </c>
      <c r="D176" s="56" t="s">
        <v>141</v>
      </c>
      <c r="E176" s="59"/>
      <c r="F176" s="55">
        <v>1547</v>
      </c>
      <c r="G176" s="52" t="s">
        <v>59</v>
      </c>
      <c r="H176" s="66" t="s">
        <v>240</v>
      </c>
      <c r="I176" s="118" t="s">
        <v>241</v>
      </c>
    </row>
    <row r="177" spans="2:9" x14ac:dyDescent="0.15">
      <c r="B177" s="117" t="s">
        <v>67</v>
      </c>
      <c r="C177" s="55">
        <v>2</v>
      </c>
      <c r="D177" s="56" t="s">
        <v>142</v>
      </c>
      <c r="E177" s="59"/>
      <c r="F177" s="55">
        <v>1547</v>
      </c>
      <c r="G177" s="52" t="s">
        <v>59</v>
      </c>
      <c r="H177" s="66" t="s">
        <v>240</v>
      </c>
      <c r="I177" s="118" t="s">
        <v>241</v>
      </c>
    </row>
    <row r="178" spans="2:9" x14ac:dyDescent="0.15">
      <c r="B178" s="117" t="s">
        <v>67</v>
      </c>
      <c r="C178" s="55">
        <v>2</v>
      </c>
      <c r="D178" s="56" t="s">
        <v>143</v>
      </c>
      <c r="E178" s="59"/>
      <c r="F178" s="55">
        <v>1547</v>
      </c>
      <c r="G178" s="52" t="s">
        <v>59</v>
      </c>
      <c r="H178" s="66" t="s">
        <v>240</v>
      </c>
      <c r="I178" s="118" t="s">
        <v>241</v>
      </c>
    </row>
    <row r="179" spans="2:9" x14ac:dyDescent="0.15">
      <c r="B179" s="117" t="s">
        <v>67</v>
      </c>
      <c r="C179" s="55">
        <v>2</v>
      </c>
      <c r="D179" s="56" t="s">
        <v>144</v>
      </c>
      <c r="E179" s="59"/>
      <c r="F179" s="55">
        <v>2437</v>
      </c>
      <c r="G179" s="52" t="s">
        <v>59</v>
      </c>
      <c r="H179" s="66" t="s">
        <v>113</v>
      </c>
      <c r="I179" s="118" t="s">
        <v>114</v>
      </c>
    </row>
    <row r="180" spans="2:9" x14ac:dyDescent="0.15">
      <c r="B180" s="117" t="s">
        <v>67</v>
      </c>
      <c r="C180" s="55">
        <v>2</v>
      </c>
      <c r="D180" s="56" t="s">
        <v>145</v>
      </c>
      <c r="E180" s="59"/>
      <c r="F180" s="55">
        <v>1507</v>
      </c>
      <c r="G180" s="52" t="s">
        <v>65</v>
      </c>
      <c r="H180" s="44" t="s">
        <v>375</v>
      </c>
      <c r="I180" s="118" t="s">
        <v>377</v>
      </c>
    </row>
    <row r="181" spans="2:9" x14ac:dyDescent="0.15">
      <c r="B181" s="117" t="s">
        <v>67</v>
      </c>
      <c r="C181" s="55">
        <v>2</v>
      </c>
      <c r="D181" s="56" t="s">
        <v>145</v>
      </c>
      <c r="E181" s="59"/>
      <c r="F181" s="55">
        <v>1507</v>
      </c>
      <c r="G181" s="52" t="s">
        <v>65</v>
      </c>
      <c r="H181" s="66" t="s">
        <v>376</v>
      </c>
      <c r="I181" s="118" t="s">
        <v>377</v>
      </c>
    </row>
    <row r="182" spans="2:9" x14ac:dyDescent="0.15">
      <c r="B182" s="117" t="s">
        <v>67</v>
      </c>
      <c r="C182" s="55">
        <v>2</v>
      </c>
      <c r="D182" s="56" t="s">
        <v>146</v>
      </c>
      <c r="E182" s="59"/>
      <c r="F182" s="55">
        <v>634</v>
      </c>
      <c r="G182" s="52" t="s">
        <v>169</v>
      </c>
      <c r="H182" s="66" t="s">
        <v>84</v>
      </c>
      <c r="I182" s="118" t="s">
        <v>85</v>
      </c>
    </row>
    <row r="183" spans="2:9" x14ac:dyDescent="0.15">
      <c r="B183" s="117" t="s">
        <v>67</v>
      </c>
      <c r="C183" s="55">
        <v>2</v>
      </c>
      <c r="D183" s="56" t="s">
        <v>146</v>
      </c>
      <c r="E183" s="59"/>
      <c r="F183" s="55">
        <v>634</v>
      </c>
      <c r="G183" s="52" t="s">
        <v>66</v>
      </c>
      <c r="H183" s="66" t="s">
        <v>378</v>
      </c>
      <c r="I183" s="118" t="s">
        <v>379</v>
      </c>
    </row>
    <row r="184" spans="2:9" x14ac:dyDescent="0.15">
      <c r="B184" s="117" t="s">
        <v>67</v>
      </c>
      <c r="C184" s="55">
        <v>2</v>
      </c>
      <c r="D184" s="56" t="s">
        <v>147</v>
      </c>
      <c r="E184" s="59"/>
      <c r="F184" s="55">
        <v>2437</v>
      </c>
      <c r="G184" s="52" t="s">
        <v>59</v>
      </c>
      <c r="H184" s="66" t="s">
        <v>113</v>
      </c>
      <c r="I184" s="118" t="s">
        <v>114</v>
      </c>
    </row>
    <row r="185" spans="2:9" ht="21.75" customHeight="1" x14ac:dyDescent="0.15">
      <c r="B185" s="117" t="s">
        <v>67</v>
      </c>
      <c r="C185" s="55">
        <v>2</v>
      </c>
      <c r="D185" s="56" t="s">
        <v>148</v>
      </c>
      <c r="E185" s="59"/>
      <c r="F185" s="55">
        <v>10001</v>
      </c>
      <c r="G185" s="52" t="s">
        <v>59</v>
      </c>
      <c r="H185" s="44" t="s">
        <v>78</v>
      </c>
      <c r="I185" s="124" t="s">
        <v>79</v>
      </c>
    </row>
    <row r="186" spans="2:9" x14ac:dyDescent="0.15">
      <c r="B186" s="117" t="s">
        <v>67</v>
      </c>
      <c r="C186" s="55">
        <v>2</v>
      </c>
      <c r="D186" s="56" t="s">
        <v>149</v>
      </c>
      <c r="E186" s="59"/>
      <c r="F186" s="55">
        <v>1421</v>
      </c>
      <c r="G186" s="52" t="s">
        <v>59</v>
      </c>
      <c r="H186" s="66" t="s">
        <v>380</v>
      </c>
      <c r="I186" s="118" t="s">
        <v>381</v>
      </c>
    </row>
    <row r="187" spans="2:9" x14ac:dyDescent="0.15">
      <c r="B187" s="117" t="s">
        <v>67</v>
      </c>
      <c r="C187" s="55">
        <v>2</v>
      </c>
      <c r="D187" s="56" t="s">
        <v>150</v>
      </c>
      <c r="E187" s="59"/>
      <c r="F187" s="55">
        <v>207</v>
      </c>
      <c r="G187" s="52" t="s">
        <v>65</v>
      </c>
      <c r="H187" s="66" t="s">
        <v>382</v>
      </c>
      <c r="I187" s="118" t="s">
        <v>384</v>
      </c>
    </row>
    <row r="188" spans="2:9" x14ac:dyDescent="0.15">
      <c r="B188" s="117" t="s">
        <v>67</v>
      </c>
      <c r="C188" s="55">
        <v>2</v>
      </c>
      <c r="D188" s="56" t="s">
        <v>150</v>
      </c>
      <c r="E188" s="59"/>
      <c r="F188" s="55">
        <v>207</v>
      </c>
      <c r="G188" s="52" t="s">
        <v>65</v>
      </c>
      <c r="H188" s="66" t="s">
        <v>383</v>
      </c>
      <c r="I188" s="118" t="s">
        <v>385</v>
      </c>
    </row>
    <row r="189" spans="2:9" x14ac:dyDescent="0.15">
      <c r="B189" s="117" t="s">
        <v>67</v>
      </c>
      <c r="C189" s="55">
        <v>2</v>
      </c>
      <c r="D189" s="56" t="s">
        <v>151</v>
      </c>
      <c r="E189" s="59"/>
      <c r="F189" s="55">
        <v>1507</v>
      </c>
      <c r="G189" s="52" t="s">
        <v>65</v>
      </c>
      <c r="H189" s="44" t="s">
        <v>375</v>
      </c>
      <c r="I189" s="118" t="s">
        <v>377</v>
      </c>
    </row>
    <row r="190" spans="2:9" x14ac:dyDescent="0.15">
      <c r="B190" s="117" t="s">
        <v>67</v>
      </c>
      <c r="C190" s="55">
        <v>2</v>
      </c>
      <c r="D190" s="56" t="s">
        <v>151</v>
      </c>
      <c r="E190" s="59"/>
      <c r="F190" s="55">
        <v>1507</v>
      </c>
      <c r="G190" s="52" t="s">
        <v>65</v>
      </c>
      <c r="H190" s="66" t="s">
        <v>376</v>
      </c>
      <c r="I190" s="118" t="s">
        <v>377</v>
      </c>
    </row>
    <row r="191" spans="2:9" x14ac:dyDescent="0.15">
      <c r="B191" s="117" t="s">
        <v>67</v>
      </c>
      <c r="C191" s="55">
        <v>2</v>
      </c>
      <c r="D191" s="56" t="s">
        <v>152</v>
      </c>
      <c r="E191" s="59"/>
      <c r="F191" s="55">
        <v>945</v>
      </c>
      <c r="G191" s="52" t="s">
        <v>65</v>
      </c>
      <c r="H191" s="66" t="s">
        <v>386</v>
      </c>
      <c r="I191" s="118" t="s">
        <v>388</v>
      </c>
    </row>
    <row r="192" spans="2:9" x14ac:dyDescent="0.15">
      <c r="B192" s="117" t="s">
        <v>67</v>
      </c>
      <c r="C192" s="55">
        <v>2</v>
      </c>
      <c r="D192" s="56" t="s">
        <v>152</v>
      </c>
      <c r="E192" s="59"/>
      <c r="F192" s="55">
        <v>945</v>
      </c>
      <c r="G192" s="52" t="s">
        <v>65</v>
      </c>
      <c r="H192" s="66" t="s">
        <v>387</v>
      </c>
      <c r="I192" s="118" t="s">
        <v>389</v>
      </c>
    </row>
    <row r="193" spans="2:9" x14ac:dyDescent="0.15">
      <c r="B193" s="117" t="s">
        <v>67</v>
      </c>
      <c r="C193" s="55">
        <v>2</v>
      </c>
      <c r="D193" s="56" t="s">
        <v>153</v>
      </c>
      <c r="E193" s="59"/>
      <c r="F193" s="55">
        <v>945</v>
      </c>
      <c r="G193" s="52" t="s">
        <v>65</v>
      </c>
      <c r="H193" s="66" t="s">
        <v>386</v>
      </c>
      <c r="I193" s="118" t="s">
        <v>388</v>
      </c>
    </row>
    <row r="194" spans="2:9" x14ac:dyDescent="0.15">
      <c r="B194" s="117" t="s">
        <v>67</v>
      </c>
      <c r="C194" s="55">
        <v>2</v>
      </c>
      <c r="D194" s="56" t="s">
        <v>153</v>
      </c>
      <c r="E194" s="59"/>
      <c r="F194" s="55">
        <v>945</v>
      </c>
      <c r="G194" s="52" t="s">
        <v>65</v>
      </c>
      <c r="H194" s="66" t="s">
        <v>387</v>
      </c>
      <c r="I194" s="118" t="s">
        <v>389</v>
      </c>
    </row>
    <row r="195" spans="2:9" x14ac:dyDescent="0.15">
      <c r="B195" s="117" t="s">
        <v>67</v>
      </c>
      <c r="C195" s="55">
        <v>2</v>
      </c>
      <c r="D195" s="56" t="s">
        <v>154</v>
      </c>
      <c r="E195" s="59"/>
      <c r="F195" s="55">
        <v>837</v>
      </c>
      <c r="G195" s="52" t="s">
        <v>63</v>
      </c>
      <c r="H195" s="66" t="s">
        <v>90</v>
      </c>
      <c r="I195" s="118" t="s">
        <v>91</v>
      </c>
    </row>
    <row r="196" spans="2:9" x14ac:dyDescent="0.15">
      <c r="B196" s="117" t="s">
        <v>67</v>
      </c>
      <c r="C196" s="55">
        <v>2</v>
      </c>
      <c r="D196" s="56" t="s">
        <v>154</v>
      </c>
      <c r="E196" s="59"/>
      <c r="F196" s="55">
        <v>837</v>
      </c>
      <c r="G196" s="52" t="s">
        <v>63</v>
      </c>
      <c r="H196" s="66" t="s">
        <v>92</v>
      </c>
      <c r="I196" s="118" t="s">
        <v>93</v>
      </c>
    </row>
    <row r="197" spans="2:9" x14ac:dyDescent="0.15">
      <c r="B197" s="117" t="s">
        <v>67</v>
      </c>
      <c r="C197" s="55">
        <v>2</v>
      </c>
      <c r="D197" s="56" t="s">
        <v>154</v>
      </c>
      <c r="E197" s="59"/>
      <c r="F197" s="55">
        <v>837</v>
      </c>
      <c r="G197" s="52" t="s">
        <v>63</v>
      </c>
      <c r="H197" s="66" t="s">
        <v>94</v>
      </c>
      <c r="I197" s="118" t="s">
        <v>95</v>
      </c>
    </row>
    <row r="198" spans="2:9" x14ac:dyDescent="0.15">
      <c r="B198" s="117" t="s">
        <v>67</v>
      </c>
      <c r="C198" s="55">
        <v>2</v>
      </c>
      <c r="D198" s="56" t="s">
        <v>154</v>
      </c>
      <c r="E198" s="59"/>
      <c r="F198" s="55">
        <v>837</v>
      </c>
      <c r="G198" s="52" t="s">
        <v>63</v>
      </c>
      <c r="H198" s="66" t="s">
        <v>96</v>
      </c>
      <c r="I198" s="118" t="s">
        <v>97</v>
      </c>
    </row>
    <row r="199" spans="2:9" x14ac:dyDescent="0.15">
      <c r="B199" s="117" t="s">
        <v>67</v>
      </c>
      <c r="C199" s="55">
        <v>2</v>
      </c>
      <c r="D199" s="56" t="s">
        <v>155</v>
      </c>
      <c r="E199" s="59"/>
      <c r="F199" s="55">
        <v>1427</v>
      </c>
      <c r="G199" s="52" t="s">
        <v>65</v>
      </c>
      <c r="H199" s="66" t="s">
        <v>242</v>
      </c>
      <c r="I199" s="118" t="s">
        <v>243</v>
      </c>
    </row>
    <row r="200" spans="2:9" x14ac:dyDescent="0.15">
      <c r="B200" s="117" t="s">
        <v>67</v>
      </c>
      <c r="C200" s="129">
        <v>2</v>
      </c>
      <c r="D200" s="56" t="s">
        <v>155</v>
      </c>
      <c r="E200" s="59"/>
      <c r="F200" s="55">
        <v>1427</v>
      </c>
      <c r="G200" s="52" t="s">
        <v>65</v>
      </c>
      <c r="H200" s="66" t="s">
        <v>244</v>
      </c>
      <c r="I200" s="118" t="s">
        <v>245</v>
      </c>
    </row>
    <row r="201" spans="2:9" x14ac:dyDescent="0.15">
      <c r="B201" s="117" t="s">
        <v>67</v>
      </c>
      <c r="C201" s="55">
        <v>2</v>
      </c>
      <c r="D201" s="56" t="s">
        <v>156</v>
      </c>
      <c r="E201" s="59"/>
      <c r="F201" s="55">
        <v>313</v>
      </c>
      <c r="G201" s="52" t="s">
        <v>191</v>
      </c>
      <c r="H201" s="66" t="s">
        <v>192</v>
      </c>
      <c r="I201" s="118" t="s">
        <v>196</v>
      </c>
    </row>
    <row r="202" spans="2:9" x14ac:dyDescent="0.15">
      <c r="B202" s="117" t="s">
        <v>67</v>
      </c>
      <c r="C202" s="55">
        <v>2</v>
      </c>
      <c r="D202" s="56" t="s">
        <v>156</v>
      </c>
      <c r="E202" s="59"/>
      <c r="F202" s="55">
        <v>313</v>
      </c>
      <c r="G202" s="52" t="s">
        <v>66</v>
      </c>
      <c r="H202" s="66" t="s">
        <v>193</v>
      </c>
      <c r="I202" s="118" t="s">
        <v>197</v>
      </c>
    </row>
    <row r="203" spans="2:9" x14ac:dyDescent="0.15">
      <c r="B203" s="117" t="s">
        <v>67</v>
      </c>
      <c r="C203" s="55">
        <v>2</v>
      </c>
      <c r="D203" s="56" t="s">
        <v>156</v>
      </c>
      <c r="E203" s="59"/>
      <c r="F203" s="55">
        <v>313</v>
      </c>
      <c r="G203" s="52" t="s">
        <v>66</v>
      </c>
      <c r="H203" s="66" t="s">
        <v>194</v>
      </c>
      <c r="I203" s="118" t="s">
        <v>198</v>
      </c>
    </row>
    <row r="204" spans="2:9" x14ac:dyDescent="0.15">
      <c r="B204" s="117" t="s">
        <v>67</v>
      </c>
      <c r="C204" s="55">
        <v>2</v>
      </c>
      <c r="D204" s="56" t="s">
        <v>156</v>
      </c>
      <c r="E204" s="59"/>
      <c r="F204" s="55">
        <v>313</v>
      </c>
      <c r="G204" s="52" t="s">
        <v>63</v>
      </c>
      <c r="H204" s="66" t="s">
        <v>195</v>
      </c>
      <c r="I204" s="118" t="s">
        <v>199</v>
      </c>
    </row>
    <row r="205" spans="2:9" x14ac:dyDescent="0.15">
      <c r="B205" s="117" t="s">
        <v>67</v>
      </c>
      <c r="C205" s="55">
        <v>2</v>
      </c>
      <c r="D205" s="56" t="s">
        <v>157</v>
      </c>
      <c r="E205" s="59"/>
      <c r="F205" s="55">
        <v>332</v>
      </c>
      <c r="G205" s="52" t="s">
        <v>59</v>
      </c>
      <c r="H205" s="66" t="s">
        <v>390</v>
      </c>
      <c r="I205" s="118" t="s">
        <v>391</v>
      </c>
    </row>
    <row r="206" spans="2:9" x14ac:dyDescent="0.15">
      <c r="B206" s="117" t="s">
        <v>67</v>
      </c>
      <c r="C206" s="55">
        <v>2</v>
      </c>
      <c r="D206" s="56" t="s">
        <v>158</v>
      </c>
      <c r="E206" s="59"/>
      <c r="F206" s="55">
        <v>220</v>
      </c>
      <c r="G206" s="52" t="s">
        <v>65</v>
      </c>
      <c r="H206" s="66" t="s">
        <v>392</v>
      </c>
      <c r="I206" s="118" t="s">
        <v>394</v>
      </c>
    </row>
    <row r="207" spans="2:9" x14ac:dyDescent="0.15">
      <c r="B207" s="117" t="s">
        <v>67</v>
      </c>
      <c r="C207" s="55">
        <v>2</v>
      </c>
      <c r="D207" s="56" t="s">
        <v>158</v>
      </c>
      <c r="E207" s="59"/>
      <c r="F207" s="55">
        <v>220</v>
      </c>
      <c r="G207" s="52" t="s">
        <v>65</v>
      </c>
      <c r="H207" s="66" t="s">
        <v>393</v>
      </c>
      <c r="I207" s="118" t="s">
        <v>395</v>
      </c>
    </row>
    <row r="208" spans="2:9" x14ac:dyDescent="0.15">
      <c r="B208" s="117" t="s">
        <v>67</v>
      </c>
      <c r="C208" s="55">
        <v>2</v>
      </c>
      <c r="D208" s="56" t="s">
        <v>159</v>
      </c>
      <c r="E208" s="59"/>
      <c r="F208" s="55">
        <v>446</v>
      </c>
      <c r="G208" s="52" t="s">
        <v>65</v>
      </c>
      <c r="H208" s="66" t="s">
        <v>396</v>
      </c>
      <c r="I208" s="124" t="s">
        <v>398</v>
      </c>
    </row>
    <row r="209" spans="2:9" x14ac:dyDescent="0.15">
      <c r="B209" s="117" t="s">
        <v>67</v>
      </c>
      <c r="C209" s="55">
        <v>2</v>
      </c>
      <c r="D209" s="56" t="s">
        <v>159</v>
      </c>
      <c r="E209" s="59"/>
      <c r="F209" s="55">
        <v>446</v>
      </c>
      <c r="G209" s="52" t="s">
        <v>65</v>
      </c>
      <c r="H209" s="66" t="s">
        <v>397</v>
      </c>
      <c r="I209" s="118" t="s">
        <v>399</v>
      </c>
    </row>
    <row r="210" spans="2:9" ht="23.25" customHeight="1" x14ac:dyDescent="0.15">
      <c r="B210" s="117" t="s">
        <v>67</v>
      </c>
      <c r="C210" s="55">
        <v>2</v>
      </c>
      <c r="D210" s="56" t="s">
        <v>160</v>
      </c>
      <c r="E210" s="59"/>
      <c r="F210" s="55">
        <v>876</v>
      </c>
      <c r="G210" s="52" t="s">
        <v>66</v>
      </c>
      <c r="H210" s="44" t="s">
        <v>246</v>
      </c>
      <c r="I210" s="118" t="s">
        <v>250</v>
      </c>
    </row>
    <row r="211" spans="2:9" ht="23.25" customHeight="1" x14ac:dyDescent="0.15">
      <c r="B211" s="117" t="s">
        <v>67</v>
      </c>
      <c r="C211" s="55">
        <v>2</v>
      </c>
      <c r="D211" s="56" t="s">
        <v>160</v>
      </c>
      <c r="E211" s="59"/>
      <c r="F211" s="55">
        <v>876</v>
      </c>
      <c r="G211" s="52" t="s">
        <v>184</v>
      </c>
      <c r="H211" s="66" t="s">
        <v>247</v>
      </c>
      <c r="I211" s="118" t="s">
        <v>251</v>
      </c>
    </row>
    <row r="212" spans="2:9" ht="23.25" customHeight="1" x14ac:dyDescent="0.15">
      <c r="B212" s="117" t="s">
        <v>67</v>
      </c>
      <c r="C212" s="55">
        <v>2</v>
      </c>
      <c r="D212" s="56" t="s">
        <v>160</v>
      </c>
      <c r="E212" s="59"/>
      <c r="F212" s="55">
        <v>876</v>
      </c>
      <c r="G212" s="52" t="s">
        <v>66</v>
      </c>
      <c r="H212" s="66" t="s">
        <v>248</v>
      </c>
      <c r="I212" s="118" t="s">
        <v>252</v>
      </c>
    </row>
    <row r="213" spans="2:9" ht="23.25" customHeight="1" x14ac:dyDescent="0.15">
      <c r="B213" s="117" t="s">
        <v>67</v>
      </c>
      <c r="C213" s="55">
        <v>2</v>
      </c>
      <c r="D213" s="56" t="s">
        <v>160</v>
      </c>
      <c r="E213" s="59"/>
      <c r="F213" s="55">
        <v>876</v>
      </c>
      <c r="G213" s="52" t="s">
        <v>184</v>
      </c>
      <c r="H213" s="66" t="s">
        <v>249</v>
      </c>
      <c r="I213" s="118" t="s">
        <v>179</v>
      </c>
    </row>
    <row r="214" spans="2:9" ht="23.25" customHeight="1" x14ac:dyDescent="0.15">
      <c r="B214" s="117" t="s">
        <v>67</v>
      </c>
      <c r="C214" s="55">
        <v>2</v>
      </c>
      <c r="D214" s="56" t="s">
        <v>161</v>
      </c>
      <c r="E214" s="59"/>
      <c r="F214" s="55">
        <v>235</v>
      </c>
      <c r="G214" s="52" t="s">
        <v>63</v>
      </c>
      <c r="H214" s="66" t="s">
        <v>71</v>
      </c>
      <c r="I214" s="118" t="s">
        <v>72</v>
      </c>
    </row>
    <row r="215" spans="2:9" ht="23.25" customHeight="1" x14ac:dyDescent="0.15">
      <c r="B215" s="117" t="s">
        <v>67</v>
      </c>
      <c r="C215" s="55">
        <v>2</v>
      </c>
      <c r="D215" s="56" t="s">
        <v>161</v>
      </c>
      <c r="E215" s="59"/>
      <c r="F215" s="55">
        <v>235</v>
      </c>
      <c r="G215" s="52" t="s">
        <v>63</v>
      </c>
      <c r="H215" s="66" t="s">
        <v>206</v>
      </c>
      <c r="I215" s="118" t="s">
        <v>74</v>
      </c>
    </row>
    <row r="216" spans="2:9" ht="23.25" customHeight="1" x14ac:dyDescent="0.15">
      <c r="B216" s="117" t="s">
        <v>67</v>
      </c>
      <c r="C216" s="55">
        <v>2</v>
      </c>
      <c r="D216" s="56" t="s">
        <v>161</v>
      </c>
      <c r="E216" s="59"/>
      <c r="F216" s="55">
        <v>235</v>
      </c>
      <c r="G216" s="52" t="s">
        <v>63</v>
      </c>
      <c r="H216" s="66" t="s">
        <v>207</v>
      </c>
      <c r="I216" s="118" t="s">
        <v>208</v>
      </c>
    </row>
    <row r="217" spans="2:9" ht="23.25" customHeight="1" x14ac:dyDescent="0.15">
      <c r="B217" s="117" t="s">
        <v>67</v>
      </c>
      <c r="C217" s="55">
        <v>2</v>
      </c>
      <c r="D217" s="56" t="s">
        <v>161</v>
      </c>
      <c r="E217" s="59"/>
      <c r="F217" s="55">
        <v>235</v>
      </c>
      <c r="G217" s="52" t="s">
        <v>63</v>
      </c>
      <c r="H217" s="66" t="s">
        <v>209</v>
      </c>
      <c r="I217" s="118" t="s">
        <v>210</v>
      </c>
    </row>
    <row r="218" spans="2:9" ht="23.25" customHeight="1" x14ac:dyDescent="0.15">
      <c r="B218" s="117" t="s">
        <v>67</v>
      </c>
      <c r="C218" s="55">
        <v>2</v>
      </c>
      <c r="D218" s="56" t="s">
        <v>162</v>
      </c>
      <c r="E218" s="59"/>
      <c r="F218" s="55">
        <v>1554</v>
      </c>
      <c r="G218" s="52" t="s">
        <v>169</v>
      </c>
      <c r="H218" s="66" t="s">
        <v>106</v>
      </c>
      <c r="I218" s="118" t="s">
        <v>109</v>
      </c>
    </row>
    <row r="219" spans="2:9" ht="23.25" customHeight="1" x14ac:dyDescent="0.15">
      <c r="B219" s="117" t="s">
        <v>67</v>
      </c>
      <c r="C219" s="55">
        <v>2</v>
      </c>
      <c r="D219" s="56" t="s">
        <v>162</v>
      </c>
      <c r="E219" s="59"/>
      <c r="F219" s="55">
        <v>1554</v>
      </c>
      <c r="G219" s="52" t="s">
        <v>66</v>
      </c>
      <c r="H219" s="66" t="s">
        <v>107</v>
      </c>
      <c r="I219" s="118" t="s">
        <v>110</v>
      </c>
    </row>
    <row r="220" spans="2:9" ht="23.25" customHeight="1" x14ac:dyDescent="0.15">
      <c r="B220" s="117" t="s">
        <v>67</v>
      </c>
      <c r="C220" s="55">
        <v>2</v>
      </c>
      <c r="D220" s="56" t="s">
        <v>163</v>
      </c>
      <c r="E220" s="59"/>
      <c r="F220" s="55">
        <v>185</v>
      </c>
      <c r="G220" s="52" t="s">
        <v>65</v>
      </c>
      <c r="H220" s="66" t="s">
        <v>170</v>
      </c>
      <c r="I220" s="118" t="s">
        <v>171</v>
      </c>
    </row>
    <row r="221" spans="2:9" ht="23.25" customHeight="1" x14ac:dyDescent="0.15">
      <c r="B221" s="117" t="s">
        <v>67</v>
      </c>
      <c r="C221" s="55">
        <v>2</v>
      </c>
      <c r="D221" s="56" t="s">
        <v>163</v>
      </c>
      <c r="E221" s="59"/>
      <c r="F221" s="55">
        <v>185</v>
      </c>
      <c r="G221" s="52" t="s">
        <v>65</v>
      </c>
      <c r="H221" s="66" t="s">
        <v>172</v>
      </c>
      <c r="I221" s="118" t="s">
        <v>173</v>
      </c>
    </row>
    <row r="222" spans="2:9" ht="23.25" customHeight="1" x14ac:dyDescent="0.15">
      <c r="B222" s="117" t="s">
        <v>67</v>
      </c>
      <c r="C222" s="55">
        <v>2</v>
      </c>
      <c r="D222" s="56">
        <v>3273</v>
      </c>
      <c r="E222" s="59"/>
      <c r="F222" s="55">
        <v>10001</v>
      </c>
      <c r="G222" s="52" t="s">
        <v>59</v>
      </c>
      <c r="H222" s="44" t="s">
        <v>78</v>
      </c>
      <c r="I222" s="124" t="s">
        <v>79</v>
      </c>
    </row>
    <row r="223" spans="2:9" ht="23.25" customHeight="1" x14ac:dyDescent="0.15">
      <c r="B223" s="117" t="s">
        <v>67</v>
      </c>
      <c r="C223" s="55">
        <v>2</v>
      </c>
      <c r="D223" s="56">
        <v>3274</v>
      </c>
      <c r="E223" s="59"/>
      <c r="F223" s="55">
        <v>10001</v>
      </c>
      <c r="G223" s="52" t="s">
        <v>59</v>
      </c>
      <c r="H223" s="44" t="s">
        <v>78</v>
      </c>
      <c r="I223" s="124" t="s">
        <v>79</v>
      </c>
    </row>
    <row r="224" spans="2:9" ht="23.25" customHeight="1" x14ac:dyDescent="0.15">
      <c r="B224" s="117" t="s">
        <v>67</v>
      </c>
      <c r="C224" s="55">
        <v>2</v>
      </c>
      <c r="D224" s="56">
        <v>3275</v>
      </c>
      <c r="E224" s="59"/>
      <c r="F224" s="55">
        <v>10001</v>
      </c>
      <c r="G224" s="52" t="s">
        <v>59</v>
      </c>
      <c r="H224" s="44" t="s">
        <v>78</v>
      </c>
      <c r="I224" s="124" t="s">
        <v>79</v>
      </c>
    </row>
    <row r="225" spans="2:10" ht="23.25" customHeight="1" x14ac:dyDescent="0.15">
      <c r="B225" s="117" t="s">
        <v>67</v>
      </c>
      <c r="C225" s="55">
        <v>2</v>
      </c>
      <c r="D225" s="56">
        <v>3283</v>
      </c>
      <c r="E225" s="59"/>
      <c r="F225" s="55">
        <v>10001</v>
      </c>
      <c r="G225" s="52" t="s">
        <v>59</v>
      </c>
      <c r="H225" s="44" t="s">
        <v>78</v>
      </c>
      <c r="I225" s="124" t="s">
        <v>79</v>
      </c>
    </row>
    <row r="226" spans="2:10" ht="23.25" customHeight="1" x14ac:dyDescent="0.15">
      <c r="B226" s="117" t="s">
        <v>67</v>
      </c>
      <c r="C226" s="55">
        <v>2</v>
      </c>
      <c r="D226" s="56">
        <v>3282</v>
      </c>
      <c r="E226" s="59"/>
      <c r="F226" s="55">
        <v>10001</v>
      </c>
      <c r="G226" s="52" t="s">
        <v>59</v>
      </c>
      <c r="H226" s="44" t="s">
        <v>78</v>
      </c>
      <c r="I226" s="124" t="s">
        <v>79</v>
      </c>
    </row>
    <row r="227" spans="2:10" x14ac:dyDescent="0.15">
      <c r="B227" s="117" t="s">
        <v>67</v>
      </c>
      <c r="C227" s="55">
        <v>2</v>
      </c>
      <c r="D227" s="56">
        <v>3286</v>
      </c>
      <c r="E227" s="59"/>
      <c r="F227" s="55">
        <v>10001</v>
      </c>
      <c r="G227" s="52" t="s">
        <v>59</v>
      </c>
      <c r="H227" s="44" t="s">
        <v>78</v>
      </c>
      <c r="I227" s="124" t="s">
        <v>79</v>
      </c>
    </row>
    <row r="228" spans="2:10" ht="21" x14ac:dyDescent="0.15">
      <c r="B228" s="117" t="s">
        <v>67</v>
      </c>
      <c r="C228" s="55">
        <v>2</v>
      </c>
      <c r="D228" s="56" t="s">
        <v>164</v>
      </c>
      <c r="E228" s="59"/>
      <c r="F228" s="55">
        <v>60000</v>
      </c>
      <c r="G228" s="52" t="s">
        <v>59</v>
      </c>
      <c r="H228" s="44" t="s">
        <v>317</v>
      </c>
      <c r="I228" s="118" t="s">
        <v>318</v>
      </c>
    </row>
    <row r="229" spans="2:10" x14ac:dyDescent="0.15">
      <c r="B229" s="117" t="s">
        <v>67</v>
      </c>
      <c r="C229" s="55">
        <v>2</v>
      </c>
      <c r="D229" s="56">
        <v>3302</v>
      </c>
      <c r="E229" s="59"/>
      <c r="F229" s="55">
        <v>10001</v>
      </c>
      <c r="G229" s="52" t="s">
        <v>59</v>
      </c>
      <c r="H229" s="44" t="s">
        <v>78</v>
      </c>
      <c r="I229" s="124" t="s">
        <v>79</v>
      </c>
    </row>
    <row r="230" spans="2:10" x14ac:dyDescent="0.15">
      <c r="B230" s="117" t="s">
        <v>67</v>
      </c>
      <c r="C230" s="55">
        <v>2</v>
      </c>
      <c r="D230" s="56">
        <v>3313</v>
      </c>
      <c r="E230" s="59"/>
      <c r="F230" s="55">
        <v>10001</v>
      </c>
      <c r="G230" s="52" t="s">
        <v>59</v>
      </c>
      <c r="H230" s="44" t="s">
        <v>78</v>
      </c>
      <c r="I230" s="124" t="s">
        <v>79</v>
      </c>
    </row>
    <row r="231" spans="2:10" ht="14.25" x14ac:dyDescent="0.25">
      <c r="B231" s="117" t="s">
        <v>67</v>
      </c>
      <c r="C231" s="55">
        <v>2</v>
      </c>
      <c r="D231" s="56">
        <v>3338</v>
      </c>
      <c r="E231" s="59"/>
      <c r="F231" s="55">
        <v>1547</v>
      </c>
      <c r="G231" s="52" t="s">
        <v>59</v>
      </c>
      <c r="H231" s="66" t="s">
        <v>240</v>
      </c>
      <c r="I231" s="118" t="s">
        <v>241</v>
      </c>
      <c r="J231" s="58"/>
    </row>
    <row r="232" spans="2:10" x14ac:dyDescent="0.15">
      <c r="B232" s="117" t="s">
        <v>67</v>
      </c>
      <c r="C232" s="55">
        <v>2</v>
      </c>
      <c r="D232" s="56">
        <v>3490</v>
      </c>
      <c r="E232" s="59"/>
      <c r="F232" s="55">
        <v>10001</v>
      </c>
      <c r="G232" s="52" t="s">
        <v>59</v>
      </c>
      <c r="H232" s="44" t="s">
        <v>78</v>
      </c>
      <c r="I232" s="124" t="s">
        <v>79</v>
      </c>
    </row>
    <row r="233" spans="2:10" x14ac:dyDescent="0.15">
      <c r="B233" s="117" t="s">
        <v>67</v>
      </c>
      <c r="C233" s="55">
        <v>2</v>
      </c>
      <c r="D233" s="56">
        <v>3492</v>
      </c>
      <c r="E233" s="59"/>
      <c r="F233" s="55">
        <v>10001</v>
      </c>
      <c r="G233" s="52" t="s">
        <v>59</v>
      </c>
      <c r="H233" s="44" t="s">
        <v>78</v>
      </c>
      <c r="I233" s="124" t="s">
        <v>79</v>
      </c>
    </row>
    <row r="234" spans="2:10" x14ac:dyDescent="0.15">
      <c r="B234" s="117" t="s">
        <v>67</v>
      </c>
      <c r="C234" s="55">
        <v>2</v>
      </c>
      <c r="D234" s="56">
        <v>3491</v>
      </c>
      <c r="E234" s="59"/>
      <c r="F234" s="55">
        <v>10001</v>
      </c>
      <c r="G234" s="52" t="s">
        <v>59</v>
      </c>
      <c r="H234" s="44" t="s">
        <v>78</v>
      </c>
      <c r="I234" s="124" t="s">
        <v>79</v>
      </c>
    </row>
    <row r="235" spans="2:10" x14ac:dyDescent="0.15">
      <c r="B235" s="117" t="s">
        <v>400</v>
      </c>
      <c r="C235" s="55">
        <v>2</v>
      </c>
      <c r="D235" s="56">
        <v>1633</v>
      </c>
      <c r="E235" s="59"/>
      <c r="F235" s="55">
        <v>407</v>
      </c>
      <c r="G235" s="52" t="s">
        <v>59</v>
      </c>
      <c r="H235" s="44" t="s">
        <v>55</v>
      </c>
      <c r="I235" s="124" t="s">
        <v>56</v>
      </c>
    </row>
    <row r="236" spans="2:10" x14ac:dyDescent="0.15">
      <c r="B236" s="117" t="s">
        <v>400</v>
      </c>
      <c r="C236" s="55">
        <v>2</v>
      </c>
      <c r="D236" s="56">
        <v>1479</v>
      </c>
      <c r="E236" s="59"/>
      <c r="F236" s="55">
        <v>407</v>
      </c>
      <c r="G236" s="52" t="s">
        <v>59</v>
      </c>
      <c r="H236" s="44" t="s">
        <v>55</v>
      </c>
      <c r="I236" s="124" t="s">
        <v>56</v>
      </c>
    </row>
    <row r="237" spans="2:10" x14ac:dyDescent="0.15">
      <c r="B237" s="117" t="s">
        <v>400</v>
      </c>
      <c r="C237" s="55">
        <v>2</v>
      </c>
      <c r="D237" s="56">
        <v>3047</v>
      </c>
      <c r="E237" s="59"/>
      <c r="F237" s="55">
        <v>407</v>
      </c>
      <c r="G237" s="52" t="s">
        <v>59</v>
      </c>
      <c r="H237" s="44" t="s">
        <v>55</v>
      </c>
      <c r="I237" s="124" t="s">
        <v>56</v>
      </c>
    </row>
    <row r="238" spans="2:10" x14ac:dyDescent="0.15">
      <c r="B238" s="117" t="s">
        <v>400</v>
      </c>
      <c r="C238" s="55">
        <v>2</v>
      </c>
      <c r="D238" s="56" t="s">
        <v>419</v>
      </c>
      <c r="E238" s="59"/>
      <c r="F238" s="55">
        <v>407</v>
      </c>
      <c r="G238" s="52" t="s">
        <v>59</v>
      </c>
      <c r="H238" s="44" t="s">
        <v>55</v>
      </c>
      <c r="I238" s="124" t="s">
        <v>56</v>
      </c>
    </row>
    <row r="239" spans="2:10" x14ac:dyDescent="0.15">
      <c r="B239" s="117" t="s">
        <v>400</v>
      </c>
      <c r="C239" s="55">
        <v>2</v>
      </c>
      <c r="D239" s="56" t="s">
        <v>420</v>
      </c>
      <c r="E239" s="59"/>
      <c r="F239" s="55">
        <v>407</v>
      </c>
      <c r="G239" s="52" t="s">
        <v>59</v>
      </c>
      <c r="H239" s="44" t="s">
        <v>55</v>
      </c>
      <c r="I239" s="124" t="s">
        <v>56</v>
      </c>
    </row>
    <row r="240" spans="2:10" x14ac:dyDescent="0.15">
      <c r="B240" s="117" t="s">
        <v>400</v>
      </c>
      <c r="C240" s="55">
        <v>2</v>
      </c>
      <c r="D240" s="56">
        <v>1393</v>
      </c>
      <c r="E240" s="59"/>
      <c r="F240" s="55">
        <v>407</v>
      </c>
      <c r="G240" s="52" t="s">
        <v>59</v>
      </c>
      <c r="H240" s="44" t="s">
        <v>55</v>
      </c>
      <c r="I240" s="124" t="s">
        <v>56</v>
      </c>
    </row>
    <row r="241" spans="2:9" x14ac:dyDescent="0.15">
      <c r="B241" s="117" t="s">
        <v>400</v>
      </c>
      <c r="C241" s="55">
        <v>2</v>
      </c>
      <c r="D241" s="56">
        <v>1395</v>
      </c>
      <c r="E241" s="59"/>
      <c r="F241" s="55">
        <v>407</v>
      </c>
      <c r="G241" s="52" t="s">
        <v>59</v>
      </c>
      <c r="H241" s="44" t="s">
        <v>55</v>
      </c>
      <c r="I241" s="124" t="s">
        <v>56</v>
      </c>
    </row>
    <row r="242" spans="2:9" x14ac:dyDescent="0.15">
      <c r="B242" s="117" t="s">
        <v>400</v>
      </c>
      <c r="C242" s="55">
        <v>2</v>
      </c>
      <c r="D242" s="56">
        <v>2570</v>
      </c>
      <c r="E242" s="59"/>
      <c r="F242" s="55">
        <v>1</v>
      </c>
      <c r="G242" s="52" t="s">
        <v>59</v>
      </c>
      <c r="H242" s="66" t="s">
        <v>413</v>
      </c>
      <c r="I242" s="118" t="s">
        <v>414</v>
      </c>
    </row>
    <row r="243" spans="2:9" x14ac:dyDescent="0.15">
      <c r="B243" s="117" t="s">
        <v>400</v>
      </c>
      <c r="C243" s="55">
        <v>2</v>
      </c>
      <c r="D243" s="56">
        <v>2539</v>
      </c>
      <c r="E243" s="59"/>
      <c r="F243" s="55">
        <v>1</v>
      </c>
      <c r="G243" s="52" t="s">
        <v>59</v>
      </c>
      <c r="H243" s="66" t="s">
        <v>413</v>
      </c>
      <c r="I243" s="118" t="s">
        <v>414</v>
      </c>
    </row>
    <row r="244" spans="2:9" x14ac:dyDescent="0.15">
      <c r="B244" s="117" t="s">
        <v>400</v>
      </c>
      <c r="C244" s="55">
        <v>2</v>
      </c>
      <c r="D244" s="56">
        <v>2529</v>
      </c>
      <c r="E244" s="59"/>
      <c r="F244" s="55">
        <v>150</v>
      </c>
      <c r="G244" s="52" t="s">
        <v>59</v>
      </c>
      <c r="H244" s="66" t="s">
        <v>447</v>
      </c>
      <c r="I244" s="118" t="s">
        <v>448</v>
      </c>
    </row>
    <row r="245" spans="2:9" x14ac:dyDescent="0.15">
      <c r="B245" s="117" t="s">
        <v>400</v>
      </c>
      <c r="C245" s="55">
        <v>2</v>
      </c>
      <c r="D245" s="56">
        <v>2538</v>
      </c>
      <c r="E245" s="59"/>
      <c r="F245" s="55">
        <v>1</v>
      </c>
      <c r="G245" s="52" t="s">
        <v>59</v>
      </c>
      <c r="H245" s="66" t="s">
        <v>413</v>
      </c>
      <c r="I245" s="118" t="s">
        <v>414</v>
      </c>
    </row>
    <row r="246" spans="2:9" x14ac:dyDescent="0.15">
      <c r="B246" s="117" t="s">
        <v>400</v>
      </c>
      <c r="C246" s="55">
        <v>2</v>
      </c>
      <c r="D246" s="56">
        <v>2537</v>
      </c>
      <c r="E246" s="59"/>
      <c r="F246" s="55">
        <v>1</v>
      </c>
      <c r="G246" s="52" t="s">
        <v>59</v>
      </c>
      <c r="H246" s="66" t="s">
        <v>413</v>
      </c>
      <c r="I246" s="118" t="s">
        <v>414</v>
      </c>
    </row>
    <row r="247" spans="2:9" x14ac:dyDescent="0.15">
      <c r="B247" s="117" t="s">
        <v>400</v>
      </c>
      <c r="C247" s="55">
        <v>2</v>
      </c>
      <c r="D247" s="56">
        <v>2520</v>
      </c>
      <c r="E247" s="59"/>
      <c r="F247" s="55">
        <v>1</v>
      </c>
      <c r="G247" s="52" t="s">
        <v>59</v>
      </c>
      <c r="H247" s="66" t="s">
        <v>413</v>
      </c>
      <c r="I247" s="118" t="s">
        <v>414</v>
      </c>
    </row>
    <row r="248" spans="2:9" x14ac:dyDescent="0.15">
      <c r="B248" s="117" t="s">
        <v>400</v>
      </c>
      <c r="C248" s="55">
        <v>2</v>
      </c>
      <c r="D248" s="56">
        <v>2519</v>
      </c>
      <c r="E248" s="59"/>
      <c r="F248" s="55">
        <v>407</v>
      </c>
      <c r="G248" s="52" t="s">
        <v>59</v>
      </c>
      <c r="H248" s="44" t="s">
        <v>55</v>
      </c>
      <c r="I248" s="124" t="s">
        <v>56</v>
      </c>
    </row>
    <row r="249" spans="2:9" x14ac:dyDescent="0.15">
      <c r="B249" s="117" t="s">
        <v>400</v>
      </c>
      <c r="C249" s="55">
        <v>2</v>
      </c>
      <c r="D249" s="56">
        <v>2518</v>
      </c>
      <c r="E249" s="59"/>
      <c r="F249" s="55">
        <v>1017</v>
      </c>
      <c r="G249" s="52" t="s">
        <v>59</v>
      </c>
      <c r="H249" s="44" t="s">
        <v>449</v>
      </c>
      <c r="I249" s="118" t="s">
        <v>416</v>
      </c>
    </row>
    <row r="250" spans="2:9" x14ac:dyDescent="0.15">
      <c r="B250" s="117" t="s">
        <v>400</v>
      </c>
      <c r="C250" s="55">
        <v>2</v>
      </c>
      <c r="D250" s="56">
        <v>3078</v>
      </c>
      <c r="E250" s="59"/>
      <c r="F250" s="55">
        <v>1</v>
      </c>
      <c r="G250" s="52" t="s">
        <v>59</v>
      </c>
      <c r="H250" s="66" t="s">
        <v>413</v>
      </c>
      <c r="I250" s="118" t="s">
        <v>414</v>
      </c>
    </row>
    <row r="251" spans="2:9" x14ac:dyDescent="0.15">
      <c r="B251" s="117" t="s">
        <v>400</v>
      </c>
      <c r="C251" s="55">
        <v>2</v>
      </c>
      <c r="D251" s="56">
        <v>3097</v>
      </c>
      <c r="E251" s="59"/>
      <c r="F251" s="55">
        <v>1</v>
      </c>
      <c r="G251" s="52" t="s">
        <v>59</v>
      </c>
      <c r="H251" s="66" t="s">
        <v>413</v>
      </c>
      <c r="I251" s="118" t="s">
        <v>414</v>
      </c>
    </row>
    <row r="252" spans="2:9" x14ac:dyDescent="0.15">
      <c r="B252" s="117" t="s">
        <v>400</v>
      </c>
      <c r="C252" s="55">
        <v>2</v>
      </c>
      <c r="D252" s="56">
        <v>3098</v>
      </c>
      <c r="E252" s="59"/>
      <c r="F252" s="55">
        <v>713</v>
      </c>
      <c r="G252" s="52" t="s">
        <v>59</v>
      </c>
      <c r="H252" s="66" t="s">
        <v>450</v>
      </c>
      <c r="I252" s="118" t="s">
        <v>451</v>
      </c>
    </row>
    <row r="253" spans="2:9" x14ac:dyDescent="0.15">
      <c r="B253" s="117" t="s">
        <v>400</v>
      </c>
      <c r="C253" s="55">
        <v>2</v>
      </c>
      <c r="D253" s="56" t="s">
        <v>421</v>
      </c>
      <c r="E253" s="59"/>
      <c r="F253" s="55">
        <v>1</v>
      </c>
      <c r="G253" s="52" t="s">
        <v>59</v>
      </c>
      <c r="H253" s="66" t="s">
        <v>413</v>
      </c>
      <c r="I253" s="118" t="s">
        <v>414</v>
      </c>
    </row>
    <row r="254" spans="2:9" x14ac:dyDescent="0.15">
      <c r="B254" s="117" t="s">
        <v>400</v>
      </c>
      <c r="C254" s="55">
        <v>2</v>
      </c>
      <c r="D254" s="56" t="s">
        <v>422</v>
      </c>
      <c r="E254" s="59"/>
      <c r="F254" s="55">
        <v>1</v>
      </c>
      <c r="G254" s="52" t="s">
        <v>59</v>
      </c>
      <c r="H254" s="66" t="s">
        <v>413</v>
      </c>
      <c r="I254" s="118" t="s">
        <v>414</v>
      </c>
    </row>
    <row r="255" spans="2:9" ht="31.5" x14ac:dyDescent="0.15">
      <c r="B255" s="117" t="s">
        <v>400</v>
      </c>
      <c r="C255" s="55">
        <v>2</v>
      </c>
      <c r="D255" s="56" t="s">
        <v>423</v>
      </c>
      <c r="E255" s="59"/>
      <c r="F255" s="55">
        <v>980</v>
      </c>
      <c r="G255" s="52" t="s">
        <v>59</v>
      </c>
      <c r="H255" s="44" t="s">
        <v>409</v>
      </c>
      <c r="I255" s="118" t="s">
        <v>410</v>
      </c>
    </row>
    <row r="256" spans="2:9" x14ac:dyDescent="0.15">
      <c r="B256" s="117" t="s">
        <v>400</v>
      </c>
      <c r="C256" s="55">
        <v>2</v>
      </c>
      <c r="D256" s="56" t="s">
        <v>424</v>
      </c>
      <c r="E256" s="59"/>
      <c r="F256" s="55">
        <v>1</v>
      </c>
      <c r="G256" s="52" t="s">
        <v>59</v>
      </c>
      <c r="H256" s="66" t="s">
        <v>413</v>
      </c>
      <c r="I256" s="118" t="s">
        <v>414</v>
      </c>
    </row>
    <row r="257" spans="2:9" ht="24.75" customHeight="1" x14ac:dyDescent="0.15">
      <c r="B257" s="117" t="s">
        <v>400</v>
      </c>
      <c r="C257" s="55">
        <v>2</v>
      </c>
      <c r="D257" s="56" t="s">
        <v>425</v>
      </c>
      <c r="E257" s="59"/>
      <c r="F257" s="55">
        <v>1095</v>
      </c>
      <c r="G257" s="52" t="s">
        <v>59</v>
      </c>
      <c r="H257" s="66" t="s">
        <v>452</v>
      </c>
      <c r="I257" s="118" t="s">
        <v>453</v>
      </c>
    </row>
    <row r="258" spans="2:9" x14ac:dyDescent="0.15">
      <c r="B258" s="117" t="s">
        <v>400</v>
      </c>
      <c r="C258" s="55">
        <v>2</v>
      </c>
      <c r="D258" s="56">
        <v>1389</v>
      </c>
      <c r="E258" s="59"/>
      <c r="F258" s="55">
        <v>13</v>
      </c>
      <c r="G258" s="52" t="s">
        <v>65</v>
      </c>
      <c r="H258" s="66" t="s">
        <v>454</v>
      </c>
      <c r="I258" s="118" t="s">
        <v>456</v>
      </c>
    </row>
    <row r="259" spans="2:9" x14ac:dyDescent="0.15">
      <c r="B259" s="117" t="s">
        <v>400</v>
      </c>
      <c r="C259" s="55">
        <v>2</v>
      </c>
      <c r="D259" s="56">
        <v>1389</v>
      </c>
      <c r="E259" s="59"/>
      <c r="F259" s="55">
        <v>13</v>
      </c>
      <c r="G259" s="52" t="s">
        <v>65</v>
      </c>
      <c r="H259" s="66" t="s">
        <v>455</v>
      </c>
      <c r="I259" s="118" t="s">
        <v>456</v>
      </c>
    </row>
    <row r="260" spans="2:9" x14ac:dyDescent="0.15">
      <c r="B260" s="117" t="s">
        <v>400</v>
      </c>
      <c r="C260" s="55">
        <v>2</v>
      </c>
      <c r="D260" s="56">
        <v>1390</v>
      </c>
      <c r="E260" s="59"/>
      <c r="F260" s="55">
        <v>1261</v>
      </c>
      <c r="G260" s="52" t="s">
        <v>59</v>
      </c>
      <c r="H260" s="66" t="s">
        <v>457</v>
      </c>
      <c r="I260" s="118" t="s">
        <v>458</v>
      </c>
    </row>
    <row r="261" spans="2:9" x14ac:dyDescent="0.15">
      <c r="B261" s="117" t="s">
        <v>400</v>
      </c>
      <c r="C261" s="55">
        <v>2</v>
      </c>
      <c r="D261" s="56">
        <v>926</v>
      </c>
      <c r="E261" s="59"/>
      <c r="F261" s="55">
        <v>578</v>
      </c>
      <c r="G261" s="52" t="s">
        <v>59</v>
      </c>
      <c r="H261" s="66" t="s">
        <v>459</v>
      </c>
      <c r="I261" s="118" t="s">
        <v>460</v>
      </c>
    </row>
    <row r="262" spans="2:9" x14ac:dyDescent="0.15">
      <c r="B262" s="117" t="s">
        <v>400</v>
      </c>
      <c r="C262" s="55">
        <v>2</v>
      </c>
      <c r="D262" s="56">
        <v>925</v>
      </c>
      <c r="E262" s="59"/>
      <c r="F262" s="55">
        <v>578</v>
      </c>
      <c r="G262" s="52" t="s">
        <v>59</v>
      </c>
      <c r="H262" s="66" t="s">
        <v>459</v>
      </c>
      <c r="I262" s="118" t="s">
        <v>460</v>
      </c>
    </row>
    <row r="263" spans="2:9" x14ac:dyDescent="0.15">
      <c r="B263" s="117" t="s">
        <v>400</v>
      </c>
      <c r="C263" s="55">
        <v>2</v>
      </c>
      <c r="D263" s="56" t="s">
        <v>407</v>
      </c>
      <c r="E263" s="59"/>
      <c r="F263" s="55">
        <v>1</v>
      </c>
      <c r="G263" s="52" t="s">
        <v>59</v>
      </c>
      <c r="H263" s="66" t="s">
        <v>413</v>
      </c>
      <c r="I263" s="118" t="s">
        <v>414</v>
      </c>
    </row>
    <row r="264" spans="2:9" x14ac:dyDescent="0.15">
      <c r="B264" s="117" t="s">
        <v>400</v>
      </c>
      <c r="C264" s="55">
        <v>2</v>
      </c>
      <c r="D264" s="56" t="s">
        <v>426</v>
      </c>
      <c r="E264" s="59"/>
      <c r="F264" s="55">
        <v>2248</v>
      </c>
      <c r="G264" s="52" t="s">
        <v>59</v>
      </c>
      <c r="H264" s="66" t="s">
        <v>282</v>
      </c>
      <c r="I264" s="118" t="s">
        <v>283</v>
      </c>
    </row>
    <row r="265" spans="2:9" x14ac:dyDescent="0.15">
      <c r="B265" s="117" t="s">
        <v>400</v>
      </c>
      <c r="C265" s="129">
        <v>2</v>
      </c>
      <c r="D265" s="56" t="s">
        <v>427</v>
      </c>
      <c r="E265" s="59"/>
      <c r="F265" s="55">
        <v>2248</v>
      </c>
      <c r="G265" s="52" t="s">
        <v>59</v>
      </c>
      <c r="H265" s="66" t="s">
        <v>282</v>
      </c>
      <c r="I265" s="118" t="s">
        <v>283</v>
      </c>
    </row>
    <row r="266" spans="2:9" x14ac:dyDescent="0.15">
      <c r="B266" s="117" t="s">
        <v>400</v>
      </c>
      <c r="C266" s="55">
        <v>2</v>
      </c>
      <c r="D266" s="56" t="s">
        <v>428</v>
      </c>
      <c r="E266" s="59"/>
      <c r="F266" s="55">
        <v>2248</v>
      </c>
      <c r="G266" s="52" t="s">
        <v>59</v>
      </c>
      <c r="H266" s="66" t="s">
        <v>282</v>
      </c>
      <c r="I266" s="118" t="s">
        <v>283</v>
      </c>
    </row>
    <row r="267" spans="2:9" x14ac:dyDescent="0.15">
      <c r="B267" s="117" t="s">
        <v>400</v>
      </c>
      <c r="C267" s="55">
        <v>2</v>
      </c>
      <c r="D267" s="56">
        <v>916</v>
      </c>
      <c r="E267" s="59"/>
      <c r="F267" s="55">
        <v>247</v>
      </c>
      <c r="G267" s="52" t="s">
        <v>59</v>
      </c>
      <c r="H267" s="66" t="s">
        <v>461</v>
      </c>
      <c r="I267" s="118" t="s">
        <v>462</v>
      </c>
    </row>
    <row r="268" spans="2:9" x14ac:dyDescent="0.15">
      <c r="B268" s="117" t="s">
        <v>400</v>
      </c>
      <c r="C268" s="55">
        <v>2</v>
      </c>
      <c r="D268" s="56">
        <v>914</v>
      </c>
      <c r="E268" s="59"/>
      <c r="F268" s="55">
        <v>2256</v>
      </c>
      <c r="G268" s="52" t="s">
        <v>59</v>
      </c>
      <c r="H268" s="66" t="s">
        <v>463</v>
      </c>
      <c r="I268" s="118" t="s">
        <v>464</v>
      </c>
    </row>
    <row r="269" spans="2:9" x14ac:dyDescent="0.15">
      <c r="B269" s="117" t="s">
        <v>400</v>
      </c>
      <c r="C269" s="55">
        <v>2</v>
      </c>
      <c r="D269" s="56">
        <v>908</v>
      </c>
      <c r="E269" s="59"/>
      <c r="F269" s="55">
        <v>99</v>
      </c>
      <c r="G269" s="52" t="s">
        <v>59</v>
      </c>
      <c r="H269" s="66" t="s">
        <v>465</v>
      </c>
      <c r="I269" s="118" t="s">
        <v>466</v>
      </c>
    </row>
    <row r="270" spans="2:9" x14ac:dyDescent="0.15">
      <c r="B270" s="117" t="s">
        <v>400</v>
      </c>
      <c r="C270" s="55">
        <v>2</v>
      </c>
      <c r="D270" s="56">
        <v>906</v>
      </c>
      <c r="E270" s="59"/>
      <c r="F270" s="55">
        <v>1015</v>
      </c>
      <c r="G270" s="52" t="s">
        <v>59</v>
      </c>
      <c r="H270" s="66" t="s">
        <v>467</v>
      </c>
      <c r="I270" s="118" t="s">
        <v>468</v>
      </c>
    </row>
    <row r="271" spans="2:9" x14ac:dyDescent="0.15">
      <c r="B271" s="117" t="s">
        <v>400</v>
      </c>
      <c r="C271" s="55">
        <v>2</v>
      </c>
      <c r="D271" s="56">
        <v>835</v>
      </c>
      <c r="E271" s="59"/>
      <c r="F271" s="55">
        <v>1</v>
      </c>
      <c r="G271" s="52" t="s">
        <v>59</v>
      </c>
      <c r="H271" s="66" t="s">
        <v>413</v>
      </c>
      <c r="I271" s="118" t="s">
        <v>414</v>
      </c>
    </row>
    <row r="272" spans="2:9" x14ac:dyDescent="0.15">
      <c r="B272" s="117" t="s">
        <v>400</v>
      </c>
      <c r="C272" s="55">
        <v>2</v>
      </c>
      <c r="D272" s="56" t="s">
        <v>429</v>
      </c>
      <c r="E272" s="59"/>
      <c r="F272" s="55">
        <v>1</v>
      </c>
      <c r="G272" s="52" t="s">
        <v>59</v>
      </c>
      <c r="H272" s="66" t="s">
        <v>413</v>
      </c>
      <c r="I272" s="118" t="s">
        <v>414</v>
      </c>
    </row>
    <row r="273" spans="2:9" x14ac:dyDescent="0.15">
      <c r="B273" s="117" t="s">
        <v>400</v>
      </c>
      <c r="C273" s="55">
        <v>2</v>
      </c>
      <c r="D273" s="56" t="s">
        <v>430</v>
      </c>
      <c r="E273" s="59"/>
      <c r="F273" s="55">
        <v>1</v>
      </c>
      <c r="G273" s="52" t="s">
        <v>59</v>
      </c>
      <c r="H273" s="66" t="s">
        <v>413</v>
      </c>
      <c r="I273" s="118" t="s">
        <v>414</v>
      </c>
    </row>
    <row r="274" spans="2:9" x14ac:dyDescent="0.15">
      <c r="B274" s="117" t="s">
        <v>400</v>
      </c>
      <c r="C274" s="55">
        <v>2</v>
      </c>
      <c r="D274" s="56" t="s">
        <v>431</v>
      </c>
      <c r="E274" s="59"/>
      <c r="F274" s="55">
        <v>1</v>
      </c>
      <c r="G274" s="52" t="s">
        <v>59</v>
      </c>
      <c r="H274" s="66" t="s">
        <v>413</v>
      </c>
      <c r="I274" s="118" t="s">
        <v>414</v>
      </c>
    </row>
    <row r="275" spans="2:9" x14ac:dyDescent="0.15">
      <c r="B275" s="117" t="s">
        <v>400</v>
      </c>
      <c r="C275" s="55">
        <v>2</v>
      </c>
      <c r="D275" s="56" t="s">
        <v>432</v>
      </c>
      <c r="E275" s="59"/>
      <c r="F275" s="55">
        <v>1</v>
      </c>
      <c r="G275" s="52" t="s">
        <v>59</v>
      </c>
      <c r="H275" s="66" t="s">
        <v>413</v>
      </c>
      <c r="I275" s="118" t="s">
        <v>414</v>
      </c>
    </row>
    <row r="276" spans="2:9" x14ac:dyDescent="0.15">
      <c r="B276" s="117" t="s">
        <v>400</v>
      </c>
      <c r="C276" s="55">
        <v>2</v>
      </c>
      <c r="D276" s="56" t="s">
        <v>434</v>
      </c>
      <c r="E276" s="59"/>
      <c r="F276" s="55">
        <v>1</v>
      </c>
      <c r="G276" s="52" t="s">
        <v>59</v>
      </c>
      <c r="H276" s="66" t="s">
        <v>413</v>
      </c>
      <c r="I276" s="118" t="s">
        <v>414</v>
      </c>
    </row>
    <row r="277" spans="2:9" x14ac:dyDescent="0.15">
      <c r="B277" s="117" t="s">
        <v>400</v>
      </c>
      <c r="C277" s="55">
        <v>2</v>
      </c>
      <c r="D277" s="56" t="s">
        <v>433</v>
      </c>
      <c r="E277" s="59"/>
      <c r="F277" s="55">
        <v>1</v>
      </c>
      <c r="G277" s="52" t="s">
        <v>59</v>
      </c>
      <c r="H277" s="66" t="s">
        <v>413</v>
      </c>
      <c r="I277" s="118" t="s">
        <v>414</v>
      </c>
    </row>
    <row r="278" spans="2:9" x14ac:dyDescent="0.15">
      <c r="B278" s="117" t="s">
        <v>400</v>
      </c>
      <c r="C278" s="55">
        <v>2</v>
      </c>
      <c r="D278" s="56" t="s">
        <v>435</v>
      </c>
      <c r="E278" s="59"/>
      <c r="F278" s="55">
        <v>1</v>
      </c>
      <c r="G278" s="52" t="s">
        <v>59</v>
      </c>
      <c r="H278" s="66" t="s">
        <v>413</v>
      </c>
      <c r="I278" s="118" t="s">
        <v>414</v>
      </c>
    </row>
    <row r="279" spans="2:9" x14ac:dyDescent="0.15">
      <c r="B279" s="117" t="s">
        <v>400</v>
      </c>
      <c r="C279" s="55">
        <v>2</v>
      </c>
      <c r="D279" s="56">
        <v>2707</v>
      </c>
      <c r="E279" s="59"/>
      <c r="F279" s="55">
        <v>1</v>
      </c>
      <c r="G279" s="52" t="s">
        <v>59</v>
      </c>
      <c r="H279" s="66" t="s">
        <v>413</v>
      </c>
      <c r="I279" s="118" t="s">
        <v>414</v>
      </c>
    </row>
    <row r="280" spans="2:9" x14ac:dyDescent="0.15">
      <c r="B280" s="117" t="s">
        <v>400</v>
      </c>
      <c r="C280" s="55">
        <v>2</v>
      </c>
      <c r="D280" s="56">
        <v>2682</v>
      </c>
      <c r="E280" s="59"/>
      <c r="F280" s="55">
        <v>461</v>
      </c>
      <c r="G280" s="52" t="s">
        <v>59</v>
      </c>
      <c r="H280" s="66" t="s">
        <v>78</v>
      </c>
      <c r="I280" s="118" t="s">
        <v>79</v>
      </c>
    </row>
    <row r="281" spans="2:9" x14ac:dyDescent="0.15">
      <c r="B281" s="117" t="s">
        <v>400</v>
      </c>
      <c r="C281" s="55">
        <v>2</v>
      </c>
      <c r="D281" s="56">
        <v>2687</v>
      </c>
      <c r="E281" s="59"/>
      <c r="F281" s="55">
        <v>1</v>
      </c>
      <c r="G281" s="52" t="s">
        <v>59</v>
      </c>
      <c r="H281" s="66" t="s">
        <v>413</v>
      </c>
      <c r="I281" s="118" t="s">
        <v>414</v>
      </c>
    </row>
    <row r="282" spans="2:9" x14ac:dyDescent="0.15">
      <c r="B282" s="117" t="s">
        <v>400</v>
      </c>
      <c r="C282" s="55">
        <v>2</v>
      </c>
      <c r="D282" s="56">
        <v>2683</v>
      </c>
      <c r="E282" s="59"/>
      <c r="F282" s="55">
        <v>461</v>
      </c>
      <c r="G282" s="52" t="s">
        <v>59</v>
      </c>
      <c r="H282" s="66" t="s">
        <v>78</v>
      </c>
      <c r="I282" s="118" t="s">
        <v>79</v>
      </c>
    </row>
    <row r="283" spans="2:9" x14ac:dyDescent="0.15">
      <c r="B283" s="117" t="s">
        <v>400</v>
      </c>
      <c r="C283" s="55">
        <v>2</v>
      </c>
      <c r="D283" s="56">
        <v>2686</v>
      </c>
      <c r="E283" s="59"/>
      <c r="F283" s="55">
        <v>1</v>
      </c>
      <c r="G283" s="52" t="s">
        <v>59</v>
      </c>
      <c r="H283" s="66" t="s">
        <v>413</v>
      </c>
      <c r="I283" s="118" t="s">
        <v>414</v>
      </c>
    </row>
    <row r="284" spans="2:9" x14ac:dyDescent="0.15">
      <c r="B284" s="117" t="s">
        <v>400</v>
      </c>
      <c r="C284" s="55">
        <v>2</v>
      </c>
      <c r="D284" s="56">
        <v>1631</v>
      </c>
      <c r="E284" s="59"/>
      <c r="F284" s="55">
        <v>1138</v>
      </c>
      <c r="G284" s="52" t="s">
        <v>59</v>
      </c>
      <c r="H284" s="66" t="s">
        <v>469</v>
      </c>
      <c r="I284" s="118" t="s">
        <v>470</v>
      </c>
    </row>
    <row r="285" spans="2:9" x14ac:dyDescent="0.15">
      <c r="B285" s="117" t="s">
        <v>400</v>
      </c>
      <c r="C285" s="55">
        <v>2</v>
      </c>
      <c r="D285" s="56">
        <v>2730</v>
      </c>
      <c r="E285" s="59"/>
      <c r="F285" s="55">
        <v>1</v>
      </c>
      <c r="G285" s="52" t="s">
        <v>59</v>
      </c>
      <c r="H285" s="66" t="s">
        <v>413</v>
      </c>
      <c r="I285" s="118" t="s">
        <v>414</v>
      </c>
    </row>
    <row r="286" spans="2:9" x14ac:dyDescent="0.15">
      <c r="B286" s="117" t="s">
        <v>400</v>
      </c>
      <c r="C286" s="55">
        <v>2</v>
      </c>
      <c r="D286" s="56">
        <v>2731</v>
      </c>
      <c r="E286" s="59"/>
      <c r="F286" s="55">
        <v>1</v>
      </c>
      <c r="G286" s="52" t="s">
        <v>59</v>
      </c>
      <c r="H286" s="66" t="s">
        <v>413</v>
      </c>
      <c r="I286" s="118" t="s">
        <v>414</v>
      </c>
    </row>
    <row r="287" spans="2:9" x14ac:dyDescent="0.15">
      <c r="B287" s="117" t="s">
        <v>400</v>
      </c>
      <c r="C287" s="55">
        <v>2</v>
      </c>
      <c r="D287" s="56">
        <v>2768</v>
      </c>
      <c r="E287" s="59"/>
      <c r="F287" s="55">
        <v>1</v>
      </c>
      <c r="G287" s="52" t="s">
        <v>59</v>
      </c>
      <c r="H287" s="66" t="s">
        <v>413</v>
      </c>
      <c r="I287" s="118" t="s">
        <v>414</v>
      </c>
    </row>
    <row r="288" spans="2:9" x14ac:dyDescent="0.15">
      <c r="B288" s="117" t="s">
        <v>400</v>
      </c>
      <c r="C288" s="55">
        <v>2</v>
      </c>
      <c r="D288" s="56">
        <v>2774</v>
      </c>
      <c r="E288" s="59"/>
      <c r="F288" s="55">
        <v>1</v>
      </c>
      <c r="G288" s="52" t="s">
        <v>59</v>
      </c>
      <c r="H288" s="66" t="s">
        <v>413</v>
      </c>
      <c r="I288" s="118" t="s">
        <v>414</v>
      </c>
    </row>
    <row r="289" spans="2:9" x14ac:dyDescent="0.15">
      <c r="B289" s="117" t="s">
        <v>400</v>
      </c>
      <c r="C289" s="55">
        <v>2</v>
      </c>
      <c r="D289" s="56">
        <v>2775</v>
      </c>
      <c r="E289" s="59"/>
      <c r="F289" s="55">
        <v>653</v>
      </c>
      <c r="G289" s="52" t="s">
        <v>59</v>
      </c>
      <c r="H289" s="66" t="s">
        <v>471</v>
      </c>
      <c r="I289" s="118" t="s">
        <v>472</v>
      </c>
    </row>
    <row r="290" spans="2:9" x14ac:dyDescent="0.15">
      <c r="B290" s="117" t="s">
        <v>400</v>
      </c>
      <c r="C290" s="55">
        <v>2</v>
      </c>
      <c r="D290" s="56">
        <v>2776</v>
      </c>
      <c r="E290" s="59"/>
      <c r="F290" s="55">
        <v>2020</v>
      </c>
      <c r="G290" s="52" t="s">
        <v>59</v>
      </c>
      <c r="H290" s="66" t="s">
        <v>113</v>
      </c>
      <c r="I290" s="118" t="s">
        <v>114</v>
      </c>
    </row>
    <row r="291" spans="2:9" x14ac:dyDescent="0.15">
      <c r="B291" s="117" t="s">
        <v>400</v>
      </c>
      <c r="C291" s="55">
        <v>2</v>
      </c>
      <c r="D291" s="56">
        <v>2778</v>
      </c>
      <c r="E291" s="59"/>
      <c r="F291" s="55">
        <v>1640</v>
      </c>
      <c r="G291" s="52" t="s">
        <v>59</v>
      </c>
      <c r="H291" s="66" t="s">
        <v>473</v>
      </c>
      <c r="I291" s="118" t="s">
        <v>474</v>
      </c>
    </row>
    <row r="292" spans="2:9" x14ac:dyDescent="0.15">
      <c r="B292" s="117" t="s">
        <v>400</v>
      </c>
      <c r="C292" s="55">
        <v>2</v>
      </c>
      <c r="D292" s="56">
        <v>2779</v>
      </c>
      <c r="E292" s="59"/>
      <c r="F292" s="55">
        <v>1</v>
      </c>
      <c r="G292" s="52" t="s">
        <v>59</v>
      </c>
      <c r="H292" s="66" t="s">
        <v>413</v>
      </c>
      <c r="I292" s="118" t="s">
        <v>414</v>
      </c>
    </row>
    <row r="293" spans="2:9" x14ac:dyDescent="0.15">
      <c r="B293" s="117" t="s">
        <v>400</v>
      </c>
      <c r="C293" s="55">
        <v>2</v>
      </c>
      <c r="D293" s="56">
        <v>1578</v>
      </c>
      <c r="E293" s="59"/>
      <c r="F293" s="55">
        <v>1235</v>
      </c>
      <c r="G293" s="52" t="s">
        <v>59</v>
      </c>
      <c r="H293" s="66" t="s">
        <v>475</v>
      </c>
      <c r="I293" s="118" t="s">
        <v>476</v>
      </c>
    </row>
    <row r="294" spans="2:9" x14ac:dyDescent="0.15">
      <c r="B294" s="117" t="s">
        <v>400</v>
      </c>
      <c r="C294" s="55">
        <v>2</v>
      </c>
      <c r="D294" s="56" t="s">
        <v>436</v>
      </c>
      <c r="E294" s="59"/>
      <c r="F294" s="55">
        <v>1</v>
      </c>
      <c r="G294" s="52" t="s">
        <v>59</v>
      </c>
      <c r="H294" s="66" t="s">
        <v>413</v>
      </c>
      <c r="I294" s="118" t="s">
        <v>414</v>
      </c>
    </row>
    <row r="295" spans="2:9" x14ac:dyDescent="0.15">
      <c r="B295" s="117" t="s">
        <v>400</v>
      </c>
      <c r="C295" s="55">
        <v>2</v>
      </c>
      <c r="D295" s="56">
        <v>1572</v>
      </c>
      <c r="E295" s="59"/>
      <c r="F295" s="55">
        <v>1235</v>
      </c>
      <c r="G295" s="52" t="s">
        <v>59</v>
      </c>
      <c r="H295" s="66" t="s">
        <v>475</v>
      </c>
      <c r="I295" s="118" t="s">
        <v>476</v>
      </c>
    </row>
    <row r="296" spans="2:9" ht="31.5" x14ac:dyDescent="0.15">
      <c r="B296" s="117" t="s">
        <v>400</v>
      </c>
      <c r="C296" s="55">
        <v>2</v>
      </c>
      <c r="D296" s="56" t="s">
        <v>437</v>
      </c>
      <c r="E296" s="59"/>
      <c r="F296" s="55">
        <v>980</v>
      </c>
      <c r="G296" s="52" t="s">
        <v>59</v>
      </c>
      <c r="H296" s="44" t="s">
        <v>409</v>
      </c>
      <c r="I296" s="118" t="s">
        <v>410</v>
      </c>
    </row>
    <row r="297" spans="2:9" x14ac:dyDescent="0.15">
      <c r="B297" s="117" t="s">
        <v>400</v>
      </c>
      <c r="C297" s="55">
        <v>2</v>
      </c>
      <c r="D297" s="56">
        <v>3046</v>
      </c>
      <c r="E297" s="59"/>
      <c r="F297" s="55">
        <v>1025</v>
      </c>
      <c r="G297" s="52" t="s">
        <v>59</v>
      </c>
      <c r="H297" s="44" t="s">
        <v>477</v>
      </c>
      <c r="I297" s="118" t="s">
        <v>478</v>
      </c>
    </row>
    <row r="298" spans="2:9" x14ac:dyDescent="0.15">
      <c r="B298" s="117" t="s">
        <v>400</v>
      </c>
      <c r="C298" s="55">
        <v>2</v>
      </c>
      <c r="D298" s="56">
        <v>3045</v>
      </c>
      <c r="E298" s="59"/>
      <c r="F298" s="55">
        <v>1025</v>
      </c>
      <c r="G298" s="52" t="s">
        <v>59</v>
      </c>
      <c r="H298" s="44" t="s">
        <v>477</v>
      </c>
      <c r="I298" s="118" t="s">
        <v>478</v>
      </c>
    </row>
    <row r="299" spans="2:9" x14ac:dyDescent="0.15">
      <c r="B299" s="117" t="s">
        <v>400</v>
      </c>
      <c r="C299" s="55">
        <v>2</v>
      </c>
      <c r="D299" s="56">
        <v>3044</v>
      </c>
      <c r="E299" s="59"/>
      <c r="F299" s="55">
        <v>722</v>
      </c>
      <c r="G299" s="52" t="s">
        <v>59</v>
      </c>
      <c r="H299" s="66" t="s">
        <v>479</v>
      </c>
      <c r="I299" s="118" t="s">
        <v>480</v>
      </c>
    </row>
    <row r="300" spans="2:9" x14ac:dyDescent="0.15">
      <c r="B300" s="117" t="s">
        <v>400</v>
      </c>
      <c r="C300" s="55">
        <v>2</v>
      </c>
      <c r="D300" s="56">
        <v>3021</v>
      </c>
      <c r="E300" s="59"/>
      <c r="F300" s="55">
        <v>1</v>
      </c>
      <c r="G300" s="52" t="s">
        <v>59</v>
      </c>
      <c r="H300" s="66" t="s">
        <v>413</v>
      </c>
      <c r="I300" s="118" t="s">
        <v>414</v>
      </c>
    </row>
    <row r="301" spans="2:9" x14ac:dyDescent="0.15">
      <c r="B301" s="117" t="s">
        <v>400</v>
      </c>
      <c r="C301" s="55">
        <v>2</v>
      </c>
      <c r="D301" s="56">
        <v>3022</v>
      </c>
      <c r="E301" s="59"/>
      <c r="F301" s="55">
        <v>1</v>
      </c>
      <c r="G301" s="52" t="s">
        <v>59</v>
      </c>
      <c r="H301" s="66" t="s">
        <v>413</v>
      </c>
      <c r="I301" s="118" t="s">
        <v>414</v>
      </c>
    </row>
    <row r="302" spans="2:9" x14ac:dyDescent="0.15">
      <c r="B302" s="117" t="s">
        <v>400</v>
      </c>
      <c r="C302" s="55">
        <v>2</v>
      </c>
      <c r="D302" s="56" t="s">
        <v>438</v>
      </c>
      <c r="E302" s="59"/>
      <c r="F302" s="55">
        <v>1</v>
      </c>
      <c r="G302" s="52" t="s">
        <v>59</v>
      </c>
      <c r="H302" s="66" t="s">
        <v>413</v>
      </c>
      <c r="I302" s="118" t="s">
        <v>414</v>
      </c>
    </row>
    <row r="303" spans="2:9" x14ac:dyDescent="0.15">
      <c r="B303" s="117" t="s">
        <v>400</v>
      </c>
      <c r="C303" s="55">
        <v>2</v>
      </c>
      <c r="D303" s="56">
        <v>3054</v>
      </c>
      <c r="E303" s="59"/>
      <c r="F303" s="55">
        <v>1</v>
      </c>
      <c r="G303" s="52" t="s">
        <v>59</v>
      </c>
      <c r="H303" s="66" t="s">
        <v>413</v>
      </c>
      <c r="I303" s="118" t="s">
        <v>414</v>
      </c>
    </row>
    <row r="304" spans="2:9" x14ac:dyDescent="0.15">
      <c r="B304" s="117" t="s">
        <v>400</v>
      </c>
      <c r="C304" s="55">
        <v>2</v>
      </c>
      <c r="D304" s="56" t="s">
        <v>439</v>
      </c>
      <c r="E304" s="59"/>
      <c r="F304" s="55">
        <v>1</v>
      </c>
      <c r="G304" s="52" t="s">
        <v>59</v>
      </c>
      <c r="H304" s="66" t="s">
        <v>413</v>
      </c>
      <c r="I304" s="118" t="s">
        <v>414</v>
      </c>
    </row>
    <row r="305" spans="2:9" x14ac:dyDescent="0.15">
      <c r="B305" s="117" t="s">
        <v>400</v>
      </c>
      <c r="C305" s="55">
        <v>2</v>
      </c>
      <c r="D305" s="56" t="s">
        <v>440</v>
      </c>
      <c r="E305" s="59"/>
      <c r="F305" s="55">
        <v>407</v>
      </c>
      <c r="G305" s="52" t="s">
        <v>59</v>
      </c>
      <c r="H305" s="44" t="s">
        <v>55</v>
      </c>
      <c r="I305" s="124" t="s">
        <v>56</v>
      </c>
    </row>
    <row r="306" spans="2:9" x14ac:dyDescent="0.15">
      <c r="B306" s="117" t="s">
        <v>400</v>
      </c>
      <c r="C306" s="55">
        <v>2</v>
      </c>
      <c r="D306" s="56" t="s">
        <v>441</v>
      </c>
      <c r="E306" s="59"/>
      <c r="F306" s="55">
        <v>1</v>
      </c>
      <c r="G306" s="52" t="s">
        <v>59</v>
      </c>
      <c r="H306" s="66" t="s">
        <v>413</v>
      </c>
      <c r="I306" s="118" t="s">
        <v>414</v>
      </c>
    </row>
    <row r="307" spans="2:9" x14ac:dyDescent="0.15">
      <c r="B307" s="117" t="s">
        <v>400</v>
      </c>
      <c r="C307" s="55">
        <v>2</v>
      </c>
      <c r="D307" s="56" t="s">
        <v>442</v>
      </c>
      <c r="E307" s="59"/>
      <c r="F307" s="55">
        <v>1</v>
      </c>
      <c r="G307" s="52" t="s">
        <v>59</v>
      </c>
      <c r="H307" s="66" t="s">
        <v>413</v>
      </c>
      <c r="I307" s="118" t="s">
        <v>414</v>
      </c>
    </row>
    <row r="308" spans="2:9" x14ac:dyDescent="0.15">
      <c r="B308" s="117" t="s">
        <v>400</v>
      </c>
      <c r="C308" s="55">
        <v>2</v>
      </c>
      <c r="D308" s="56" t="s">
        <v>443</v>
      </c>
      <c r="E308" s="59"/>
      <c r="F308" s="55">
        <v>2126</v>
      </c>
      <c r="G308" s="52" t="s">
        <v>59</v>
      </c>
      <c r="H308" s="66" t="s">
        <v>481</v>
      </c>
      <c r="I308" s="118" t="s">
        <v>482</v>
      </c>
    </row>
    <row r="309" spans="2:9" x14ac:dyDescent="0.15">
      <c r="B309" s="117" t="s">
        <v>400</v>
      </c>
      <c r="C309" s="55">
        <v>2</v>
      </c>
      <c r="D309" s="56" t="s">
        <v>444</v>
      </c>
      <c r="E309" s="59"/>
      <c r="F309" s="55">
        <v>2126</v>
      </c>
      <c r="G309" s="52" t="s">
        <v>59</v>
      </c>
      <c r="H309" s="66" t="s">
        <v>481</v>
      </c>
      <c r="I309" s="118" t="s">
        <v>482</v>
      </c>
    </row>
    <row r="310" spans="2:9" x14ac:dyDescent="0.15">
      <c r="B310" s="117" t="s">
        <v>400</v>
      </c>
      <c r="C310" s="55">
        <v>2</v>
      </c>
      <c r="D310" s="56">
        <v>3188</v>
      </c>
      <c r="E310" s="59"/>
      <c r="F310" s="55">
        <v>578</v>
      </c>
      <c r="G310" s="52" t="s">
        <v>59</v>
      </c>
      <c r="H310" s="66" t="s">
        <v>459</v>
      </c>
      <c r="I310" s="118" t="s">
        <v>460</v>
      </c>
    </row>
    <row r="311" spans="2:9" x14ac:dyDescent="0.15">
      <c r="B311" s="117" t="s">
        <v>400</v>
      </c>
      <c r="C311" s="55">
        <v>2</v>
      </c>
      <c r="D311" s="56" t="s">
        <v>445</v>
      </c>
      <c r="E311" s="59"/>
      <c r="F311" s="55">
        <v>596</v>
      </c>
      <c r="G311" s="52" t="s">
        <v>59</v>
      </c>
      <c r="H311" s="66" t="s">
        <v>483</v>
      </c>
      <c r="I311" s="118" t="s">
        <v>484</v>
      </c>
    </row>
    <row r="312" spans="2:9" x14ac:dyDescent="0.15">
      <c r="B312" s="117" t="s">
        <v>400</v>
      </c>
      <c r="C312" s="55">
        <v>2</v>
      </c>
      <c r="D312" s="56">
        <v>3190</v>
      </c>
      <c r="E312" s="59"/>
      <c r="F312" s="55">
        <v>596</v>
      </c>
      <c r="G312" s="52" t="s">
        <v>59</v>
      </c>
      <c r="H312" s="66" t="s">
        <v>483</v>
      </c>
      <c r="I312" s="118" t="s">
        <v>484</v>
      </c>
    </row>
    <row r="313" spans="2:9" x14ac:dyDescent="0.15">
      <c r="B313" s="117" t="s">
        <v>400</v>
      </c>
      <c r="C313" s="55">
        <v>2</v>
      </c>
      <c r="D313" s="56">
        <v>3191</v>
      </c>
      <c r="E313" s="59"/>
      <c r="F313" s="55">
        <v>731</v>
      </c>
      <c r="G313" s="52" t="s">
        <v>59</v>
      </c>
      <c r="H313" s="44" t="s">
        <v>485</v>
      </c>
      <c r="I313" s="118" t="s">
        <v>486</v>
      </c>
    </row>
    <row r="314" spans="2:9" x14ac:dyDescent="0.15">
      <c r="B314" s="117" t="s">
        <v>400</v>
      </c>
      <c r="C314" s="55">
        <v>2</v>
      </c>
      <c r="D314" s="56">
        <v>3193</v>
      </c>
      <c r="E314" s="59"/>
      <c r="F314" s="55">
        <v>1</v>
      </c>
      <c r="G314" s="52" t="s">
        <v>59</v>
      </c>
      <c r="H314" s="66" t="s">
        <v>413</v>
      </c>
      <c r="I314" s="118" t="s">
        <v>414</v>
      </c>
    </row>
    <row r="315" spans="2:9" x14ac:dyDescent="0.15">
      <c r="B315" s="117" t="s">
        <v>400</v>
      </c>
      <c r="C315" s="55">
        <v>2</v>
      </c>
      <c r="D315" s="56">
        <v>3233</v>
      </c>
      <c r="E315" s="59"/>
      <c r="F315" s="55">
        <v>1835</v>
      </c>
      <c r="G315" s="52" t="s">
        <v>59</v>
      </c>
      <c r="H315" s="66" t="s">
        <v>487</v>
      </c>
      <c r="I315" s="118" t="s">
        <v>488</v>
      </c>
    </row>
    <row r="316" spans="2:9" x14ac:dyDescent="0.15">
      <c r="B316" s="117" t="s">
        <v>400</v>
      </c>
      <c r="C316" s="55">
        <v>2</v>
      </c>
      <c r="D316" s="56">
        <v>3234</v>
      </c>
      <c r="E316" s="59"/>
      <c r="F316" s="55">
        <v>1835</v>
      </c>
      <c r="G316" s="52" t="s">
        <v>59</v>
      </c>
      <c r="H316" s="66" t="s">
        <v>487</v>
      </c>
      <c r="I316" s="118" t="s">
        <v>488</v>
      </c>
    </row>
    <row r="317" spans="2:9" ht="31.5" x14ac:dyDescent="0.15">
      <c r="B317" s="117" t="s">
        <v>400</v>
      </c>
      <c r="C317" s="55">
        <v>2</v>
      </c>
      <c r="D317" s="56">
        <v>1420</v>
      </c>
      <c r="E317" s="59"/>
      <c r="F317" s="55">
        <v>980</v>
      </c>
      <c r="G317" s="52" t="s">
        <v>59</v>
      </c>
      <c r="H317" s="44" t="s">
        <v>409</v>
      </c>
      <c r="I317" s="118" t="s">
        <v>410</v>
      </c>
    </row>
    <row r="318" spans="2:9" x14ac:dyDescent="0.15">
      <c r="B318" s="117" t="s">
        <v>400</v>
      </c>
      <c r="C318" s="55">
        <v>2</v>
      </c>
      <c r="D318" s="56" t="s">
        <v>446</v>
      </c>
      <c r="E318" s="59"/>
      <c r="F318" s="55">
        <v>1</v>
      </c>
      <c r="G318" s="52" t="s">
        <v>59</v>
      </c>
      <c r="H318" s="66" t="s">
        <v>413</v>
      </c>
      <c r="I318" s="118" t="s">
        <v>414</v>
      </c>
    </row>
    <row r="319" spans="2:9" x14ac:dyDescent="0.15">
      <c r="B319" s="117" t="s">
        <v>400</v>
      </c>
      <c r="C319" s="55">
        <v>2</v>
      </c>
      <c r="D319" s="56">
        <v>3309</v>
      </c>
      <c r="E319" s="59"/>
      <c r="F319" s="55">
        <v>1017</v>
      </c>
      <c r="G319" s="52" t="s">
        <v>59</v>
      </c>
      <c r="H319" s="44" t="s">
        <v>449</v>
      </c>
      <c r="I319" s="118" t="s">
        <v>416</v>
      </c>
    </row>
    <row r="320" spans="2:9" x14ac:dyDescent="0.15">
      <c r="B320" s="117" t="s">
        <v>400</v>
      </c>
      <c r="C320" s="55">
        <v>2</v>
      </c>
      <c r="D320" s="56">
        <v>3310</v>
      </c>
      <c r="E320" s="59"/>
      <c r="F320" s="55">
        <v>1017</v>
      </c>
      <c r="G320" s="52" t="s">
        <v>59</v>
      </c>
      <c r="H320" s="44" t="s">
        <v>449</v>
      </c>
      <c r="I320" s="118" t="s">
        <v>416</v>
      </c>
    </row>
    <row r="321" spans="2:9" x14ac:dyDescent="0.15">
      <c r="B321" s="117" t="s">
        <v>400</v>
      </c>
      <c r="C321" s="55">
        <v>2</v>
      </c>
      <c r="D321" s="56">
        <v>3311</v>
      </c>
      <c r="E321" s="59"/>
      <c r="F321" s="55">
        <v>1017</v>
      </c>
      <c r="G321" s="52" t="s">
        <v>59</v>
      </c>
      <c r="H321" s="44" t="s">
        <v>449</v>
      </c>
      <c r="I321" s="118" t="s">
        <v>416</v>
      </c>
    </row>
    <row r="322" spans="2:9" x14ac:dyDescent="0.15">
      <c r="B322" s="117" t="s">
        <v>400</v>
      </c>
      <c r="C322" s="55">
        <v>2</v>
      </c>
      <c r="D322" s="56">
        <v>3312</v>
      </c>
      <c r="E322" s="59"/>
      <c r="F322" s="55">
        <v>1</v>
      </c>
      <c r="G322" s="52" t="s">
        <v>59</v>
      </c>
      <c r="H322" s="66" t="s">
        <v>413</v>
      </c>
      <c r="I322" s="118" t="s">
        <v>414</v>
      </c>
    </row>
    <row r="323" spans="2:9" x14ac:dyDescent="0.15">
      <c r="B323" s="117" t="s">
        <v>400</v>
      </c>
      <c r="C323" s="55">
        <v>2</v>
      </c>
      <c r="D323" s="56">
        <v>3320</v>
      </c>
      <c r="E323" s="59"/>
      <c r="F323" s="55">
        <v>1037</v>
      </c>
      <c r="G323" s="52" t="s">
        <v>59</v>
      </c>
      <c r="H323" s="66" t="s">
        <v>489</v>
      </c>
      <c r="I323" s="118" t="s">
        <v>490</v>
      </c>
    </row>
    <row r="324" spans="2:9" ht="21" customHeight="1" x14ac:dyDescent="0.15">
      <c r="B324" s="117" t="s">
        <v>491</v>
      </c>
      <c r="C324" s="55">
        <v>2</v>
      </c>
      <c r="D324" s="56" t="s">
        <v>522</v>
      </c>
      <c r="E324" s="59"/>
      <c r="F324" s="55">
        <v>352</v>
      </c>
      <c r="G324" s="52" t="s">
        <v>59</v>
      </c>
      <c r="H324" s="44" t="s">
        <v>55</v>
      </c>
      <c r="I324" s="124" t="s">
        <v>56</v>
      </c>
    </row>
    <row r="325" spans="2:9" ht="21" customHeight="1" x14ac:dyDescent="0.15">
      <c r="B325" s="117" t="s">
        <v>491</v>
      </c>
      <c r="C325" s="55">
        <v>2</v>
      </c>
      <c r="D325" s="56">
        <v>1476</v>
      </c>
      <c r="E325" s="59"/>
      <c r="F325" s="55">
        <v>1098</v>
      </c>
      <c r="G325" s="52" t="s">
        <v>59</v>
      </c>
      <c r="H325" s="44" t="s">
        <v>60</v>
      </c>
      <c r="I325" s="124" t="s">
        <v>61</v>
      </c>
    </row>
    <row r="326" spans="2:9" ht="21" customHeight="1" x14ac:dyDescent="0.15">
      <c r="B326" s="117" t="s">
        <v>491</v>
      </c>
      <c r="C326" s="55">
        <v>2</v>
      </c>
      <c r="D326" s="56" t="s">
        <v>523</v>
      </c>
      <c r="E326" s="59"/>
      <c r="F326" s="55">
        <v>352</v>
      </c>
      <c r="G326" s="52" t="s">
        <v>59</v>
      </c>
      <c r="H326" s="44" t="s">
        <v>55</v>
      </c>
      <c r="I326" s="124" t="s">
        <v>56</v>
      </c>
    </row>
    <row r="327" spans="2:9" ht="21" customHeight="1" x14ac:dyDescent="0.15">
      <c r="B327" s="117" t="s">
        <v>491</v>
      </c>
      <c r="C327" s="55">
        <v>2</v>
      </c>
      <c r="D327" s="56" t="s">
        <v>524</v>
      </c>
      <c r="E327" s="59"/>
      <c r="F327" s="55">
        <v>352</v>
      </c>
      <c r="G327" s="52" t="s">
        <v>59</v>
      </c>
      <c r="H327" s="44" t="s">
        <v>55</v>
      </c>
      <c r="I327" s="124" t="s">
        <v>56</v>
      </c>
    </row>
    <row r="328" spans="2:9" ht="21" customHeight="1" x14ac:dyDescent="0.15">
      <c r="B328" s="117" t="s">
        <v>491</v>
      </c>
      <c r="C328" s="55">
        <v>2</v>
      </c>
      <c r="D328" s="56" t="s">
        <v>525</v>
      </c>
      <c r="E328" s="59"/>
      <c r="F328" s="55">
        <v>1098</v>
      </c>
      <c r="G328" s="52" t="s">
        <v>59</v>
      </c>
      <c r="H328" s="44" t="s">
        <v>60</v>
      </c>
      <c r="I328" s="124" t="s">
        <v>61</v>
      </c>
    </row>
    <row r="329" spans="2:9" ht="21" customHeight="1" x14ac:dyDescent="0.15">
      <c r="B329" s="117" t="s">
        <v>491</v>
      </c>
      <c r="C329" s="55">
        <v>2</v>
      </c>
      <c r="D329" s="56">
        <v>1477</v>
      </c>
      <c r="E329" s="59"/>
      <c r="F329" s="55">
        <v>1098</v>
      </c>
      <c r="G329" s="52" t="s">
        <v>59</v>
      </c>
      <c r="H329" s="44" t="s">
        <v>60</v>
      </c>
      <c r="I329" s="124" t="s">
        <v>61</v>
      </c>
    </row>
    <row r="330" spans="2:9" ht="21" customHeight="1" x14ac:dyDescent="0.15">
      <c r="B330" s="117" t="s">
        <v>491</v>
      </c>
      <c r="C330" s="129">
        <v>2</v>
      </c>
      <c r="D330" s="56">
        <v>1291</v>
      </c>
      <c r="E330" s="59"/>
      <c r="F330" s="55">
        <v>1371</v>
      </c>
      <c r="G330" s="52" t="s">
        <v>59</v>
      </c>
      <c r="H330" s="66" t="s">
        <v>542</v>
      </c>
      <c r="I330" s="118" t="s">
        <v>543</v>
      </c>
    </row>
    <row r="331" spans="2:9" ht="21" customHeight="1" x14ac:dyDescent="0.15">
      <c r="B331" s="117" t="s">
        <v>491</v>
      </c>
      <c r="C331" s="55">
        <v>2</v>
      </c>
      <c r="D331" s="56">
        <v>1288</v>
      </c>
      <c r="E331" s="59"/>
      <c r="F331" s="55">
        <v>10001</v>
      </c>
      <c r="G331" s="52" t="s">
        <v>59</v>
      </c>
      <c r="H331" s="66" t="s">
        <v>498</v>
      </c>
      <c r="I331" s="118" t="s">
        <v>499</v>
      </c>
    </row>
    <row r="332" spans="2:9" ht="21" customHeight="1" x14ac:dyDescent="0.15">
      <c r="B332" s="117" t="s">
        <v>491</v>
      </c>
      <c r="C332" s="55">
        <v>2</v>
      </c>
      <c r="D332" s="56">
        <v>1287</v>
      </c>
      <c r="E332" s="59"/>
      <c r="F332" s="55">
        <v>10001</v>
      </c>
      <c r="G332" s="52" t="s">
        <v>59</v>
      </c>
      <c r="H332" s="66" t="s">
        <v>498</v>
      </c>
      <c r="I332" s="118" t="s">
        <v>499</v>
      </c>
    </row>
    <row r="333" spans="2:9" ht="21" customHeight="1" x14ac:dyDescent="0.15">
      <c r="B333" s="117" t="s">
        <v>491</v>
      </c>
      <c r="C333" s="55">
        <v>2</v>
      </c>
      <c r="D333" s="56">
        <v>1284</v>
      </c>
      <c r="E333" s="59"/>
      <c r="F333" s="55">
        <v>10001</v>
      </c>
      <c r="G333" s="52" t="s">
        <v>59</v>
      </c>
      <c r="H333" s="66" t="s">
        <v>498</v>
      </c>
      <c r="I333" s="118" t="s">
        <v>499</v>
      </c>
    </row>
    <row r="334" spans="2:9" ht="21" customHeight="1" x14ac:dyDescent="0.15">
      <c r="B334" s="117" t="s">
        <v>491</v>
      </c>
      <c r="C334" s="55">
        <v>2</v>
      </c>
      <c r="D334" s="56" t="s">
        <v>526</v>
      </c>
      <c r="E334" s="59"/>
      <c r="F334" s="55">
        <v>10001</v>
      </c>
      <c r="G334" s="52" t="s">
        <v>59</v>
      </c>
      <c r="H334" s="66" t="s">
        <v>498</v>
      </c>
      <c r="I334" s="118" t="s">
        <v>499</v>
      </c>
    </row>
    <row r="335" spans="2:9" ht="21" customHeight="1" x14ac:dyDescent="0.15">
      <c r="B335" s="117" t="s">
        <v>491</v>
      </c>
      <c r="C335" s="55">
        <v>2</v>
      </c>
      <c r="D335" s="56" t="s">
        <v>527</v>
      </c>
      <c r="E335" s="59"/>
      <c r="F335" s="55">
        <v>10001</v>
      </c>
      <c r="G335" s="52" t="s">
        <v>59</v>
      </c>
      <c r="H335" s="66" t="s">
        <v>498</v>
      </c>
      <c r="I335" s="118" t="s">
        <v>499</v>
      </c>
    </row>
    <row r="336" spans="2:9" ht="21" customHeight="1" x14ac:dyDescent="0.15">
      <c r="B336" s="117" t="s">
        <v>491</v>
      </c>
      <c r="C336" s="55">
        <v>2</v>
      </c>
      <c r="D336" s="56" t="s">
        <v>528</v>
      </c>
      <c r="E336" s="59"/>
      <c r="F336" s="55">
        <v>10001</v>
      </c>
      <c r="G336" s="52" t="s">
        <v>59</v>
      </c>
      <c r="H336" s="66" t="s">
        <v>498</v>
      </c>
      <c r="I336" s="118" t="s">
        <v>499</v>
      </c>
    </row>
    <row r="337" spans="2:9" ht="21" customHeight="1" x14ac:dyDescent="0.15">
      <c r="B337" s="117" t="s">
        <v>491</v>
      </c>
      <c r="C337" s="55">
        <v>2</v>
      </c>
      <c r="D337" s="56">
        <v>1281</v>
      </c>
      <c r="E337" s="59"/>
      <c r="F337" s="55">
        <v>10001</v>
      </c>
      <c r="G337" s="52" t="s">
        <v>59</v>
      </c>
      <c r="H337" s="66" t="s">
        <v>498</v>
      </c>
      <c r="I337" s="118" t="s">
        <v>499</v>
      </c>
    </row>
    <row r="338" spans="2:9" ht="21" customHeight="1" x14ac:dyDescent="0.15">
      <c r="B338" s="117" t="s">
        <v>491</v>
      </c>
      <c r="C338" s="55">
        <v>2</v>
      </c>
      <c r="D338" s="56" t="s">
        <v>529</v>
      </c>
      <c r="E338" s="59"/>
      <c r="F338" s="55">
        <v>10001</v>
      </c>
      <c r="G338" s="52" t="s">
        <v>59</v>
      </c>
      <c r="H338" s="66" t="s">
        <v>498</v>
      </c>
      <c r="I338" s="118" t="s">
        <v>499</v>
      </c>
    </row>
    <row r="339" spans="2:9" ht="21" customHeight="1" x14ac:dyDescent="0.15">
      <c r="B339" s="117" t="s">
        <v>491</v>
      </c>
      <c r="C339" s="55">
        <v>2</v>
      </c>
      <c r="D339" s="56" t="s">
        <v>530</v>
      </c>
      <c r="E339" s="59"/>
      <c r="F339" s="55">
        <v>10001</v>
      </c>
      <c r="G339" s="52" t="s">
        <v>59</v>
      </c>
      <c r="H339" s="66" t="s">
        <v>498</v>
      </c>
      <c r="I339" s="118" t="s">
        <v>499</v>
      </c>
    </row>
    <row r="340" spans="2:9" ht="21" customHeight="1" x14ac:dyDescent="0.15">
      <c r="B340" s="117" t="s">
        <v>491</v>
      </c>
      <c r="C340" s="55">
        <v>2</v>
      </c>
      <c r="D340" s="56" t="s">
        <v>531</v>
      </c>
      <c r="E340" s="59"/>
      <c r="F340" s="55">
        <v>10001</v>
      </c>
      <c r="G340" s="52" t="s">
        <v>59</v>
      </c>
      <c r="H340" s="66" t="s">
        <v>498</v>
      </c>
      <c r="I340" s="118" t="s">
        <v>499</v>
      </c>
    </row>
    <row r="341" spans="2:9" ht="21" customHeight="1" x14ac:dyDescent="0.15">
      <c r="B341" s="117" t="s">
        <v>491</v>
      </c>
      <c r="C341" s="55">
        <v>2</v>
      </c>
      <c r="D341" s="56" t="s">
        <v>511</v>
      </c>
      <c r="E341" s="59"/>
      <c r="F341" s="55">
        <v>10001</v>
      </c>
      <c r="G341" s="52" t="s">
        <v>59</v>
      </c>
      <c r="H341" s="66" t="s">
        <v>498</v>
      </c>
      <c r="I341" s="118" t="s">
        <v>499</v>
      </c>
    </row>
    <row r="342" spans="2:9" ht="21" customHeight="1" x14ac:dyDescent="0.15">
      <c r="B342" s="117" t="s">
        <v>491</v>
      </c>
      <c r="C342" s="55">
        <v>2</v>
      </c>
      <c r="D342" s="56" t="s">
        <v>532</v>
      </c>
      <c r="E342" s="59"/>
      <c r="F342" s="55">
        <v>10001</v>
      </c>
      <c r="G342" s="52" t="s">
        <v>59</v>
      </c>
      <c r="H342" s="66" t="s">
        <v>498</v>
      </c>
      <c r="I342" s="118" t="s">
        <v>499</v>
      </c>
    </row>
    <row r="343" spans="2:9" ht="21" customHeight="1" x14ac:dyDescent="0.15">
      <c r="B343" s="117" t="s">
        <v>491</v>
      </c>
      <c r="C343" s="55">
        <v>2</v>
      </c>
      <c r="D343" s="56" t="s">
        <v>533</v>
      </c>
      <c r="E343" s="59"/>
      <c r="F343" s="55">
        <v>10001</v>
      </c>
      <c r="G343" s="52" t="s">
        <v>59</v>
      </c>
      <c r="H343" s="66" t="s">
        <v>498</v>
      </c>
      <c r="I343" s="118" t="s">
        <v>499</v>
      </c>
    </row>
    <row r="344" spans="2:9" ht="21" customHeight="1" x14ac:dyDescent="0.15">
      <c r="B344" s="117" t="s">
        <v>491</v>
      </c>
      <c r="C344" s="55">
        <v>2</v>
      </c>
      <c r="D344" s="56" t="s">
        <v>534</v>
      </c>
      <c r="E344" s="59"/>
      <c r="F344" s="55">
        <v>10001</v>
      </c>
      <c r="G344" s="52" t="s">
        <v>59</v>
      </c>
      <c r="H344" s="66" t="s">
        <v>498</v>
      </c>
      <c r="I344" s="118" t="s">
        <v>499</v>
      </c>
    </row>
    <row r="345" spans="2:9" ht="21" customHeight="1" x14ac:dyDescent="0.15">
      <c r="B345" s="117" t="s">
        <v>491</v>
      </c>
      <c r="C345" s="55">
        <v>2</v>
      </c>
      <c r="D345" s="56" t="s">
        <v>535</v>
      </c>
      <c r="E345" s="59"/>
      <c r="F345" s="55">
        <v>10001</v>
      </c>
      <c r="G345" s="52" t="s">
        <v>59</v>
      </c>
      <c r="H345" s="66" t="s">
        <v>498</v>
      </c>
      <c r="I345" s="118" t="s">
        <v>499</v>
      </c>
    </row>
    <row r="346" spans="2:9" ht="21" customHeight="1" x14ac:dyDescent="0.15">
      <c r="B346" s="117" t="s">
        <v>491</v>
      </c>
      <c r="C346" s="55">
        <v>2</v>
      </c>
      <c r="D346" s="56" t="s">
        <v>536</v>
      </c>
      <c r="E346" s="59"/>
      <c r="F346" s="55">
        <v>10001</v>
      </c>
      <c r="G346" s="52" t="s">
        <v>59</v>
      </c>
      <c r="H346" s="66" t="s">
        <v>498</v>
      </c>
      <c r="I346" s="118" t="s">
        <v>499</v>
      </c>
    </row>
    <row r="347" spans="2:9" ht="21" customHeight="1" x14ac:dyDescent="0.15">
      <c r="B347" s="117" t="s">
        <v>491</v>
      </c>
      <c r="C347" s="55">
        <v>2</v>
      </c>
      <c r="D347" s="56" t="s">
        <v>537</v>
      </c>
      <c r="E347" s="59"/>
      <c r="F347" s="55">
        <v>10001</v>
      </c>
      <c r="G347" s="52" t="s">
        <v>59</v>
      </c>
      <c r="H347" s="66" t="s">
        <v>498</v>
      </c>
      <c r="I347" s="118" t="s">
        <v>499</v>
      </c>
    </row>
    <row r="348" spans="2:9" ht="21" customHeight="1" x14ac:dyDescent="0.15">
      <c r="B348" s="117" t="s">
        <v>491</v>
      </c>
      <c r="C348" s="55">
        <v>2</v>
      </c>
      <c r="D348" s="56">
        <v>3103</v>
      </c>
      <c r="E348" s="59"/>
      <c r="F348" s="55">
        <v>10001</v>
      </c>
      <c r="G348" s="52" t="s">
        <v>59</v>
      </c>
      <c r="H348" s="66" t="s">
        <v>498</v>
      </c>
      <c r="I348" s="118" t="s">
        <v>499</v>
      </c>
    </row>
    <row r="349" spans="2:9" ht="21" customHeight="1" x14ac:dyDescent="0.15">
      <c r="B349" s="117" t="s">
        <v>491</v>
      </c>
      <c r="C349" s="55">
        <v>2</v>
      </c>
      <c r="D349" s="56">
        <v>3099</v>
      </c>
      <c r="E349" s="59"/>
      <c r="F349" s="55">
        <v>10001</v>
      </c>
      <c r="G349" s="52" t="s">
        <v>59</v>
      </c>
      <c r="H349" s="66" t="s">
        <v>498</v>
      </c>
      <c r="I349" s="118" t="s">
        <v>499</v>
      </c>
    </row>
    <row r="350" spans="2:9" ht="21" customHeight="1" x14ac:dyDescent="0.15">
      <c r="B350" s="117" t="s">
        <v>491</v>
      </c>
      <c r="C350" s="55">
        <v>2</v>
      </c>
      <c r="D350" s="56" t="s">
        <v>538</v>
      </c>
      <c r="E350" s="59"/>
      <c r="F350" s="55">
        <v>263</v>
      </c>
      <c r="G350" s="52" t="s">
        <v>544</v>
      </c>
      <c r="H350" s="66" t="s">
        <v>545</v>
      </c>
      <c r="I350" s="118" t="s">
        <v>547</v>
      </c>
    </row>
    <row r="351" spans="2:9" ht="21" customHeight="1" x14ac:dyDescent="0.15">
      <c r="B351" s="117" t="s">
        <v>491</v>
      </c>
      <c r="C351" s="55">
        <v>2</v>
      </c>
      <c r="D351" s="56" t="s">
        <v>538</v>
      </c>
      <c r="E351" s="59"/>
      <c r="F351" s="55">
        <v>263</v>
      </c>
      <c r="G351" s="52" t="s">
        <v>63</v>
      </c>
      <c r="H351" s="66" t="s">
        <v>546</v>
      </c>
      <c r="I351" s="118" t="s">
        <v>547</v>
      </c>
    </row>
    <row r="352" spans="2:9" ht="21" customHeight="1" x14ac:dyDescent="0.15">
      <c r="B352" s="117" t="s">
        <v>491</v>
      </c>
      <c r="C352" s="55">
        <v>2</v>
      </c>
      <c r="D352" s="56" t="s">
        <v>539</v>
      </c>
      <c r="E352" s="59"/>
      <c r="F352" s="55">
        <v>227</v>
      </c>
      <c r="G352" s="52" t="s">
        <v>59</v>
      </c>
      <c r="H352" s="66" t="s">
        <v>548</v>
      </c>
      <c r="I352" s="118" t="s">
        <v>549</v>
      </c>
    </row>
    <row r="353" spans="2:9" ht="21" customHeight="1" x14ac:dyDescent="0.15">
      <c r="B353" s="117" t="s">
        <v>491</v>
      </c>
      <c r="C353" s="55">
        <v>2</v>
      </c>
      <c r="D353" s="56" t="s">
        <v>540</v>
      </c>
      <c r="E353" s="59"/>
      <c r="F353" s="55">
        <v>10001</v>
      </c>
      <c r="G353" s="52" t="s">
        <v>59</v>
      </c>
      <c r="H353" s="66" t="s">
        <v>498</v>
      </c>
      <c r="I353" s="118" t="s">
        <v>499</v>
      </c>
    </row>
    <row r="354" spans="2:9" ht="21" customHeight="1" x14ac:dyDescent="0.15">
      <c r="B354" s="117" t="s">
        <v>491</v>
      </c>
      <c r="C354" s="55">
        <v>2</v>
      </c>
      <c r="D354" s="56">
        <v>3055</v>
      </c>
      <c r="E354" s="59"/>
      <c r="F354" s="55">
        <v>531</v>
      </c>
      <c r="G354" s="52" t="s">
        <v>59</v>
      </c>
      <c r="H354" s="66" t="s">
        <v>550</v>
      </c>
      <c r="I354" s="118" t="s">
        <v>551</v>
      </c>
    </row>
    <row r="355" spans="2:9" ht="21" customHeight="1" x14ac:dyDescent="0.15">
      <c r="B355" s="117" t="s">
        <v>491</v>
      </c>
      <c r="C355" s="55">
        <v>2</v>
      </c>
      <c r="D355" s="56">
        <v>3056</v>
      </c>
      <c r="E355" s="59"/>
      <c r="F355" s="55">
        <v>133</v>
      </c>
      <c r="G355" s="52" t="s">
        <v>59</v>
      </c>
      <c r="H355" s="66" t="s">
        <v>520</v>
      </c>
      <c r="I355" s="118" t="s">
        <v>521</v>
      </c>
    </row>
    <row r="356" spans="2:9" ht="21" customHeight="1" x14ac:dyDescent="0.15">
      <c r="B356" s="117" t="s">
        <v>491</v>
      </c>
      <c r="C356" s="55">
        <v>2</v>
      </c>
      <c r="D356" s="56">
        <v>3058</v>
      </c>
      <c r="E356" s="59"/>
      <c r="F356" s="55">
        <v>670</v>
      </c>
      <c r="G356" s="52" t="s">
        <v>59</v>
      </c>
      <c r="H356" s="66" t="s">
        <v>552</v>
      </c>
      <c r="I356" s="118" t="s">
        <v>553</v>
      </c>
    </row>
    <row r="357" spans="2:9" ht="21" customHeight="1" x14ac:dyDescent="0.15">
      <c r="B357" s="117" t="s">
        <v>491</v>
      </c>
      <c r="C357" s="55">
        <v>2</v>
      </c>
      <c r="D357" s="56" t="s">
        <v>541</v>
      </c>
      <c r="E357" s="59"/>
      <c r="F357" s="55">
        <v>854</v>
      </c>
      <c r="G357" s="52" t="s">
        <v>59</v>
      </c>
      <c r="H357" s="66" t="s">
        <v>554</v>
      </c>
      <c r="I357" s="118" t="s">
        <v>555</v>
      </c>
    </row>
    <row r="358" spans="2:9" x14ac:dyDescent="0.15">
      <c r="B358" s="117" t="s">
        <v>556</v>
      </c>
      <c r="C358" s="55">
        <v>2</v>
      </c>
      <c r="D358" s="56">
        <v>3241</v>
      </c>
      <c r="E358" s="59"/>
      <c r="F358" s="55">
        <v>2785</v>
      </c>
      <c r="G358" s="52" t="s">
        <v>59</v>
      </c>
      <c r="H358" s="44" t="s">
        <v>60</v>
      </c>
      <c r="I358" s="124" t="s">
        <v>61</v>
      </c>
    </row>
    <row r="359" spans="2:9" x14ac:dyDescent="0.15">
      <c r="B359" s="117" t="s">
        <v>556</v>
      </c>
      <c r="C359" s="55">
        <v>2</v>
      </c>
      <c r="D359" s="56" t="s">
        <v>577</v>
      </c>
      <c r="E359" s="59"/>
      <c r="F359" s="55">
        <v>2785</v>
      </c>
      <c r="G359" s="52" t="s">
        <v>59</v>
      </c>
      <c r="H359" s="44" t="s">
        <v>60</v>
      </c>
      <c r="I359" s="124" t="s">
        <v>61</v>
      </c>
    </row>
    <row r="360" spans="2:9" ht="28.5" customHeight="1" x14ac:dyDescent="0.15">
      <c r="B360" s="117" t="s">
        <v>556</v>
      </c>
      <c r="C360" s="55">
        <v>2</v>
      </c>
      <c r="D360" s="56" t="s">
        <v>578</v>
      </c>
      <c r="E360" s="59"/>
      <c r="F360" s="55">
        <v>2784</v>
      </c>
      <c r="G360" s="52" t="s">
        <v>59</v>
      </c>
      <c r="H360" s="44" t="s">
        <v>55</v>
      </c>
      <c r="I360" s="124" t="s">
        <v>56</v>
      </c>
    </row>
    <row r="361" spans="2:9" x14ac:dyDescent="0.15">
      <c r="B361" s="117" t="s">
        <v>556</v>
      </c>
      <c r="C361" s="55">
        <v>2</v>
      </c>
      <c r="D361" s="56">
        <v>3239</v>
      </c>
      <c r="E361" s="59"/>
      <c r="F361" s="55">
        <v>2784</v>
      </c>
      <c r="G361" s="52" t="s">
        <v>59</v>
      </c>
      <c r="H361" s="44" t="s">
        <v>55</v>
      </c>
      <c r="I361" s="124" t="s">
        <v>56</v>
      </c>
    </row>
    <row r="362" spans="2:9" x14ac:dyDescent="0.15">
      <c r="B362" s="117" t="s">
        <v>556</v>
      </c>
      <c r="C362" s="55">
        <v>2</v>
      </c>
      <c r="D362" s="56" t="s">
        <v>579</v>
      </c>
      <c r="E362" s="59"/>
      <c r="F362" s="55">
        <v>2785</v>
      </c>
      <c r="G362" s="52" t="s">
        <v>59</v>
      </c>
      <c r="H362" s="44" t="s">
        <v>60</v>
      </c>
      <c r="I362" s="124" t="s">
        <v>61</v>
      </c>
    </row>
    <row r="363" spans="2:9" x14ac:dyDescent="0.15">
      <c r="B363" s="117" t="s">
        <v>556</v>
      </c>
      <c r="C363" s="55">
        <v>2</v>
      </c>
      <c r="D363" s="56">
        <v>3146</v>
      </c>
      <c r="E363" s="59"/>
      <c r="F363" s="55">
        <v>2784</v>
      </c>
      <c r="G363" s="52" t="s">
        <v>59</v>
      </c>
      <c r="H363" s="44" t="s">
        <v>55</v>
      </c>
      <c r="I363" s="124" t="s">
        <v>56</v>
      </c>
    </row>
    <row r="364" spans="2:9" x14ac:dyDescent="0.15">
      <c r="B364" s="117" t="s">
        <v>556</v>
      </c>
      <c r="C364" s="55">
        <v>2</v>
      </c>
      <c r="D364" s="56">
        <v>1104</v>
      </c>
      <c r="E364" s="59"/>
      <c r="F364" s="55">
        <v>2784</v>
      </c>
      <c r="G364" s="52" t="s">
        <v>59</v>
      </c>
      <c r="H364" s="44" t="s">
        <v>55</v>
      </c>
      <c r="I364" s="124" t="s">
        <v>56</v>
      </c>
    </row>
    <row r="365" spans="2:9" x14ac:dyDescent="0.15">
      <c r="B365" s="117" t="s">
        <v>556</v>
      </c>
      <c r="C365" s="55">
        <v>2</v>
      </c>
      <c r="D365" s="56" t="s">
        <v>580</v>
      </c>
      <c r="E365" s="59"/>
      <c r="F365" s="55">
        <v>2784</v>
      </c>
      <c r="G365" s="52" t="s">
        <v>59</v>
      </c>
      <c r="H365" s="44" t="s">
        <v>55</v>
      </c>
      <c r="I365" s="124" t="s">
        <v>56</v>
      </c>
    </row>
    <row r="366" spans="2:9" x14ac:dyDescent="0.15">
      <c r="B366" s="117" t="s">
        <v>556</v>
      </c>
      <c r="C366" s="55">
        <v>2</v>
      </c>
      <c r="D366" s="56">
        <v>1105</v>
      </c>
      <c r="E366" s="59"/>
      <c r="F366" s="55">
        <v>2784</v>
      </c>
      <c r="G366" s="52" t="s">
        <v>59</v>
      </c>
      <c r="H366" s="44" t="s">
        <v>55</v>
      </c>
      <c r="I366" s="124" t="s">
        <v>56</v>
      </c>
    </row>
    <row r="367" spans="2:9" x14ac:dyDescent="0.15">
      <c r="B367" s="117" t="s">
        <v>556</v>
      </c>
      <c r="C367" s="55">
        <v>2</v>
      </c>
      <c r="D367" s="56" t="s">
        <v>581</v>
      </c>
      <c r="E367" s="59"/>
      <c r="F367" s="55">
        <v>2784</v>
      </c>
      <c r="G367" s="52" t="s">
        <v>59</v>
      </c>
      <c r="H367" s="44" t="s">
        <v>55</v>
      </c>
      <c r="I367" s="124" t="s">
        <v>56</v>
      </c>
    </row>
    <row r="368" spans="2:9" x14ac:dyDescent="0.15">
      <c r="B368" s="117" t="s">
        <v>556</v>
      </c>
      <c r="C368" s="55">
        <v>2</v>
      </c>
      <c r="D368" s="56">
        <v>1107</v>
      </c>
      <c r="E368" s="59"/>
      <c r="F368" s="55">
        <v>2784</v>
      </c>
      <c r="G368" s="52" t="s">
        <v>59</v>
      </c>
      <c r="H368" s="44" t="s">
        <v>55</v>
      </c>
      <c r="I368" s="124" t="s">
        <v>56</v>
      </c>
    </row>
    <row r="369" spans="2:9" x14ac:dyDescent="0.15">
      <c r="B369" s="117" t="s">
        <v>556</v>
      </c>
      <c r="C369" s="55">
        <v>2</v>
      </c>
      <c r="D369" s="56">
        <v>1108</v>
      </c>
      <c r="E369" s="59"/>
      <c r="F369" s="55">
        <v>2784</v>
      </c>
      <c r="G369" s="52" t="s">
        <v>59</v>
      </c>
      <c r="H369" s="44" t="s">
        <v>55</v>
      </c>
      <c r="I369" s="124" t="s">
        <v>56</v>
      </c>
    </row>
    <row r="370" spans="2:9" x14ac:dyDescent="0.15">
      <c r="B370" s="117" t="s">
        <v>556</v>
      </c>
      <c r="C370" s="55">
        <v>2</v>
      </c>
      <c r="D370" s="56">
        <v>1280</v>
      </c>
      <c r="E370" s="59"/>
      <c r="F370" s="55">
        <v>2784</v>
      </c>
      <c r="G370" s="52" t="s">
        <v>59</v>
      </c>
      <c r="H370" s="44" t="s">
        <v>55</v>
      </c>
      <c r="I370" s="124" t="s">
        <v>56</v>
      </c>
    </row>
    <row r="371" spans="2:9" x14ac:dyDescent="0.15">
      <c r="B371" s="117" t="s">
        <v>556</v>
      </c>
      <c r="C371" s="55">
        <v>2</v>
      </c>
      <c r="D371" s="56" t="s">
        <v>582</v>
      </c>
      <c r="E371" s="59"/>
      <c r="F371" s="55">
        <v>2784</v>
      </c>
      <c r="G371" s="52" t="s">
        <v>59</v>
      </c>
      <c r="H371" s="44" t="s">
        <v>55</v>
      </c>
      <c r="I371" s="124" t="s">
        <v>56</v>
      </c>
    </row>
    <row r="372" spans="2:9" x14ac:dyDescent="0.15">
      <c r="B372" s="117" t="s">
        <v>556</v>
      </c>
      <c r="C372" s="55">
        <v>2</v>
      </c>
      <c r="D372" s="56">
        <v>1296</v>
      </c>
      <c r="E372" s="59"/>
      <c r="F372" s="55">
        <v>2784</v>
      </c>
      <c r="G372" s="52" t="s">
        <v>59</v>
      </c>
      <c r="H372" s="44" t="s">
        <v>55</v>
      </c>
      <c r="I372" s="124" t="s">
        <v>56</v>
      </c>
    </row>
    <row r="373" spans="2:9" x14ac:dyDescent="0.15">
      <c r="B373" s="117" t="s">
        <v>556</v>
      </c>
      <c r="C373" s="55">
        <v>2</v>
      </c>
      <c r="D373" s="56">
        <v>1315</v>
      </c>
      <c r="E373" s="59"/>
      <c r="F373" s="55">
        <v>2784</v>
      </c>
      <c r="G373" s="52" t="s">
        <v>59</v>
      </c>
      <c r="H373" s="44" t="s">
        <v>55</v>
      </c>
      <c r="I373" s="124" t="s">
        <v>56</v>
      </c>
    </row>
    <row r="374" spans="2:9" x14ac:dyDescent="0.15">
      <c r="B374" s="117" t="s">
        <v>556</v>
      </c>
      <c r="C374" s="55">
        <v>2</v>
      </c>
      <c r="D374" s="56" t="s">
        <v>583</v>
      </c>
      <c r="E374" s="59"/>
      <c r="F374" s="55">
        <v>2784</v>
      </c>
      <c r="G374" s="52" t="s">
        <v>59</v>
      </c>
      <c r="H374" s="44" t="s">
        <v>55</v>
      </c>
      <c r="I374" s="124" t="s">
        <v>56</v>
      </c>
    </row>
    <row r="375" spans="2:9" x14ac:dyDescent="0.15">
      <c r="B375" s="117" t="s">
        <v>556</v>
      </c>
      <c r="C375" s="55">
        <v>2</v>
      </c>
      <c r="D375" s="56" t="s">
        <v>584</v>
      </c>
      <c r="E375" s="59"/>
      <c r="F375" s="55">
        <v>2784</v>
      </c>
      <c r="G375" s="52" t="s">
        <v>59</v>
      </c>
      <c r="H375" s="44" t="s">
        <v>55</v>
      </c>
      <c r="I375" s="124" t="s">
        <v>56</v>
      </c>
    </row>
    <row r="376" spans="2:9" x14ac:dyDescent="0.15">
      <c r="B376" s="117" t="s">
        <v>556</v>
      </c>
      <c r="C376" s="55">
        <v>2</v>
      </c>
      <c r="D376" s="56">
        <v>1447</v>
      </c>
      <c r="E376" s="59"/>
      <c r="F376" s="55">
        <v>2784</v>
      </c>
      <c r="G376" s="52" t="s">
        <v>59</v>
      </c>
      <c r="H376" s="44" t="s">
        <v>55</v>
      </c>
      <c r="I376" s="124" t="s">
        <v>56</v>
      </c>
    </row>
    <row r="377" spans="2:9" x14ac:dyDescent="0.15">
      <c r="B377" s="117" t="s">
        <v>556</v>
      </c>
      <c r="C377" s="55">
        <v>2</v>
      </c>
      <c r="D377" s="56" t="s">
        <v>585</v>
      </c>
      <c r="E377" s="59"/>
      <c r="F377" s="55">
        <v>2784</v>
      </c>
      <c r="G377" s="52" t="s">
        <v>59</v>
      </c>
      <c r="H377" s="44" t="s">
        <v>55</v>
      </c>
      <c r="I377" s="124" t="s">
        <v>56</v>
      </c>
    </row>
    <row r="378" spans="2:9" x14ac:dyDescent="0.15">
      <c r="B378" s="117" t="s">
        <v>556</v>
      </c>
      <c r="C378" s="55">
        <v>2</v>
      </c>
      <c r="D378" s="56" t="s">
        <v>586</v>
      </c>
      <c r="E378" s="59"/>
      <c r="F378" s="55">
        <v>2784</v>
      </c>
      <c r="G378" s="52" t="s">
        <v>59</v>
      </c>
      <c r="H378" s="44" t="s">
        <v>55</v>
      </c>
      <c r="I378" s="124" t="s">
        <v>56</v>
      </c>
    </row>
    <row r="379" spans="2:9" ht="21" x14ac:dyDescent="0.15">
      <c r="B379" s="117" t="s">
        <v>556</v>
      </c>
      <c r="C379" s="55">
        <v>2</v>
      </c>
      <c r="D379" s="56">
        <v>3238</v>
      </c>
      <c r="E379" s="59"/>
      <c r="F379" s="55">
        <v>60000</v>
      </c>
      <c r="G379" s="52" t="s">
        <v>59</v>
      </c>
      <c r="H379" s="44" t="s">
        <v>317</v>
      </c>
      <c r="I379" s="118" t="s">
        <v>318</v>
      </c>
    </row>
    <row r="380" spans="2:9" x14ac:dyDescent="0.15">
      <c r="B380" s="117" t="s">
        <v>556</v>
      </c>
      <c r="C380" s="55">
        <v>2</v>
      </c>
      <c r="D380" s="56">
        <v>3240</v>
      </c>
      <c r="E380" s="59"/>
      <c r="F380" s="55">
        <v>3280</v>
      </c>
      <c r="G380" s="52" t="s">
        <v>59</v>
      </c>
      <c r="H380" s="66" t="s">
        <v>618</v>
      </c>
      <c r="I380" s="118" t="s">
        <v>619</v>
      </c>
    </row>
    <row r="381" spans="2:9" x14ac:dyDescent="0.15">
      <c r="B381" s="117" t="s">
        <v>556</v>
      </c>
      <c r="C381" s="55">
        <v>2</v>
      </c>
      <c r="D381" s="56" t="s">
        <v>587</v>
      </c>
      <c r="E381" s="59"/>
      <c r="F381" s="55">
        <v>3280</v>
      </c>
      <c r="G381" s="52" t="s">
        <v>59</v>
      </c>
      <c r="H381" s="66" t="s">
        <v>618</v>
      </c>
      <c r="I381" s="118" t="s">
        <v>619</v>
      </c>
    </row>
    <row r="382" spans="2:9" x14ac:dyDescent="0.15">
      <c r="B382" s="117" t="s">
        <v>556</v>
      </c>
      <c r="C382" s="55">
        <v>2</v>
      </c>
      <c r="D382" s="56" t="s">
        <v>588</v>
      </c>
      <c r="E382" s="59"/>
      <c r="F382" s="55">
        <v>3280</v>
      </c>
      <c r="G382" s="52" t="s">
        <v>59</v>
      </c>
      <c r="H382" s="66" t="s">
        <v>618</v>
      </c>
      <c r="I382" s="118" t="s">
        <v>619</v>
      </c>
    </row>
    <row r="383" spans="2:9" x14ac:dyDescent="0.15">
      <c r="B383" s="117" t="s">
        <v>556</v>
      </c>
      <c r="C383" s="55">
        <v>2</v>
      </c>
      <c r="D383" s="56" t="s">
        <v>589</v>
      </c>
      <c r="E383" s="59"/>
      <c r="F383" s="55">
        <v>3295</v>
      </c>
      <c r="G383" s="52" t="s">
        <v>59</v>
      </c>
      <c r="H383" s="66" t="s">
        <v>620</v>
      </c>
      <c r="I383" s="118" t="s">
        <v>621</v>
      </c>
    </row>
    <row r="384" spans="2:9" x14ac:dyDescent="0.15">
      <c r="B384" s="117" t="s">
        <v>556</v>
      </c>
      <c r="C384" s="55">
        <v>2</v>
      </c>
      <c r="D384" s="56" t="s">
        <v>590</v>
      </c>
      <c r="E384" s="59"/>
      <c r="F384" s="55">
        <v>3295</v>
      </c>
      <c r="G384" s="52" t="s">
        <v>59</v>
      </c>
      <c r="H384" s="66" t="s">
        <v>620</v>
      </c>
      <c r="I384" s="118" t="s">
        <v>621</v>
      </c>
    </row>
    <row r="385" spans="2:9" x14ac:dyDescent="0.15">
      <c r="B385" s="117" t="s">
        <v>556</v>
      </c>
      <c r="C385" s="55">
        <v>2</v>
      </c>
      <c r="D385" s="56" t="s">
        <v>574</v>
      </c>
      <c r="E385" s="59"/>
      <c r="F385" s="55">
        <v>10001</v>
      </c>
      <c r="G385" s="52" t="s">
        <v>59</v>
      </c>
      <c r="H385" s="44" t="s">
        <v>572</v>
      </c>
      <c r="I385" s="118" t="s">
        <v>573</v>
      </c>
    </row>
    <row r="386" spans="2:9" x14ac:dyDescent="0.15">
      <c r="B386" s="117" t="s">
        <v>556</v>
      </c>
      <c r="C386" s="55">
        <v>2</v>
      </c>
      <c r="D386" s="56">
        <v>4438</v>
      </c>
      <c r="E386" s="59"/>
      <c r="F386" s="55">
        <v>10001</v>
      </c>
      <c r="G386" s="52" t="s">
        <v>59</v>
      </c>
      <c r="H386" s="44" t="s">
        <v>572</v>
      </c>
      <c r="I386" s="118" t="s">
        <v>573</v>
      </c>
    </row>
    <row r="387" spans="2:9" x14ac:dyDescent="0.15">
      <c r="B387" s="117" t="s">
        <v>556</v>
      </c>
      <c r="C387" s="55">
        <v>2</v>
      </c>
      <c r="D387" s="56">
        <v>4482</v>
      </c>
      <c r="E387" s="59"/>
      <c r="F387" s="55">
        <v>10001</v>
      </c>
      <c r="G387" s="52" t="s">
        <v>59</v>
      </c>
      <c r="H387" s="44" t="s">
        <v>572</v>
      </c>
      <c r="I387" s="118" t="s">
        <v>573</v>
      </c>
    </row>
    <row r="388" spans="2:9" x14ac:dyDescent="0.15">
      <c r="B388" s="117" t="s">
        <v>556</v>
      </c>
      <c r="C388" s="55">
        <v>2</v>
      </c>
      <c r="D388" s="56" t="s">
        <v>591</v>
      </c>
      <c r="E388" s="59"/>
      <c r="F388" s="55">
        <v>10001</v>
      </c>
      <c r="G388" s="52" t="s">
        <v>59</v>
      </c>
      <c r="H388" s="44" t="s">
        <v>572</v>
      </c>
      <c r="I388" s="118" t="s">
        <v>573</v>
      </c>
    </row>
    <row r="389" spans="2:9" x14ac:dyDescent="0.15">
      <c r="B389" s="117" t="s">
        <v>556</v>
      </c>
      <c r="C389" s="55">
        <v>2</v>
      </c>
      <c r="D389" s="56" t="s">
        <v>592</v>
      </c>
      <c r="E389" s="59"/>
      <c r="F389" s="55">
        <v>10001</v>
      </c>
      <c r="G389" s="52" t="s">
        <v>59</v>
      </c>
      <c r="H389" s="44" t="s">
        <v>572</v>
      </c>
      <c r="I389" s="118" t="s">
        <v>573</v>
      </c>
    </row>
    <row r="390" spans="2:9" x14ac:dyDescent="0.15">
      <c r="B390" s="117" t="s">
        <v>556</v>
      </c>
      <c r="C390" s="55">
        <v>2</v>
      </c>
      <c r="D390" s="56">
        <v>3021</v>
      </c>
      <c r="E390" s="59"/>
      <c r="F390" s="55">
        <v>10001</v>
      </c>
      <c r="G390" s="52" t="s">
        <v>59</v>
      </c>
      <c r="H390" s="44" t="s">
        <v>572</v>
      </c>
      <c r="I390" s="118" t="s">
        <v>573</v>
      </c>
    </row>
    <row r="391" spans="2:9" x14ac:dyDescent="0.15">
      <c r="B391" s="117" t="s">
        <v>556</v>
      </c>
      <c r="C391" s="55">
        <v>2</v>
      </c>
      <c r="D391" s="56">
        <v>3000</v>
      </c>
      <c r="E391" s="59"/>
      <c r="F391" s="55">
        <v>10001</v>
      </c>
      <c r="G391" s="52" t="s">
        <v>59</v>
      </c>
      <c r="H391" s="44" t="s">
        <v>572</v>
      </c>
      <c r="I391" s="118" t="s">
        <v>573</v>
      </c>
    </row>
    <row r="392" spans="2:9" x14ac:dyDescent="0.15">
      <c r="B392" s="117" t="s">
        <v>556</v>
      </c>
      <c r="C392" s="55">
        <v>2</v>
      </c>
      <c r="D392" s="56" t="s">
        <v>593</v>
      </c>
      <c r="E392" s="59"/>
      <c r="F392" s="55">
        <v>10001</v>
      </c>
      <c r="G392" s="52" t="s">
        <v>59</v>
      </c>
      <c r="H392" s="44" t="s">
        <v>572</v>
      </c>
      <c r="I392" s="118" t="s">
        <v>573</v>
      </c>
    </row>
    <row r="393" spans="2:9" x14ac:dyDescent="0.15">
      <c r="B393" s="117" t="s">
        <v>556</v>
      </c>
      <c r="C393" s="55">
        <v>2</v>
      </c>
      <c r="D393" s="56">
        <v>3019</v>
      </c>
      <c r="E393" s="59"/>
      <c r="F393" s="55">
        <v>730</v>
      </c>
      <c r="G393" s="52" t="s">
        <v>59</v>
      </c>
      <c r="H393" s="44" t="s">
        <v>622</v>
      </c>
      <c r="I393" s="124" t="s">
        <v>623</v>
      </c>
    </row>
    <row r="394" spans="2:9" x14ac:dyDescent="0.15">
      <c r="B394" s="117" t="s">
        <v>556</v>
      </c>
      <c r="C394" s="55">
        <v>2</v>
      </c>
      <c r="D394" s="56">
        <v>2925</v>
      </c>
      <c r="E394" s="59"/>
      <c r="F394" s="55">
        <v>10001</v>
      </c>
      <c r="G394" s="52" t="s">
        <v>59</v>
      </c>
      <c r="H394" s="44" t="s">
        <v>572</v>
      </c>
      <c r="I394" s="118" t="s">
        <v>573</v>
      </c>
    </row>
    <row r="395" spans="2:9" x14ac:dyDescent="0.15">
      <c r="B395" s="117" t="s">
        <v>556</v>
      </c>
      <c r="C395" s="129">
        <v>2</v>
      </c>
      <c r="D395" s="56">
        <v>2916</v>
      </c>
      <c r="E395" s="59"/>
      <c r="F395" s="55">
        <v>2589</v>
      </c>
      <c r="G395" s="52" t="s">
        <v>59</v>
      </c>
      <c r="H395" s="44" t="s">
        <v>624</v>
      </c>
      <c r="I395" s="118" t="s">
        <v>625</v>
      </c>
    </row>
    <row r="396" spans="2:9" x14ac:dyDescent="0.15">
      <c r="B396" s="117" t="s">
        <v>556</v>
      </c>
      <c r="C396" s="55">
        <v>2</v>
      </c>
      <c r="D396" s="56">
        <v>2912</v>
      </c>
      <c r="E396" s="59"/>
      <c r="F396" s="55">
        <v>1002</v>
      </c>
      <c r="G396" s="52" t="s">
        <v>59</v>
      </c>
      <c r="H396" s="44" t="s">
        <v>626</v>
      </c>
      <c r="I396" s="124" t="s">
        <v>627</v>
      </c>
    </row>
    <row r="397" spans="2:9" x14ac:dyDescent="0.15">
      <c r="B397" s="117" t="s">
        <v>556</v>
      </c>
      <c r="C397" s="55">
        <v>2</v>
      </c>
      <c r="D397" s="56">
        <v>2909</v>
      </c>
      <c r="E397" s="59"/>
      <c r="F397" s="55">
        <v>2966</v>
      </c>
      <c r="G397" s="52" t="s">
        <v>65</v>
      </c>
      <c r="H397" s="66" t="s">
        <v>628</v>
      </c>
      <c r="I397" s="124" t="s">
        <v>629</v>
      </c>
    </row>
    <row r="398" spans="2:9" x14ac:dyDescent="0.15">
      <c r="B398" s="117" t="s">
        <v>556</v>
      </c>
      <c r="C398" s="55">
        <v>2</v>
      </c>
      <c r="D398" s="56">
        <v>2909</v>
      </c>
      <c r="E398" s="59"/>
      <c r="F398" s="55">
        <v>2966</v>
      </c>
      <c r="G398" s="52" t="s">
        <v>65</v>
      </c>
      <c r="H398" s="44" t="s">
        <v>630</v>
      </c>
      <c r="I398" s="124" t="s">
        <v>629</v>
      </c>
    </row>
    <row r="399" spans="2:9" x14ac:dyDescent="0.15">
      <c r="B399" s="117" t="s">
        <v>556</v>
      </c>
      <c r="C399" s="55">
        <v>2</v>
      </c>
      <c r="D399" s="56">
        <v>2911</v>
      </c>
      <c r="E399" s="59"/>
      <c r="F399" s="55">
        <v>2966</v>
      </c>
      <c r="G399" s="52" t="s">
        <v>65</v>
      </c>
      <c r="H399" s="66" t="s">
        <v>628</v>
      </c>
      <c r="I399" s="124" t="s">
        <v>629</v>
      </c>
    </row>
    <row r="400" spans="2:9" x14ac:dyDescent="0.15">
      <c r="B400" s="117" t="s">
        <v>556</v>
      </c>
      <c r="C400" s="55">
        <v>2</v>
      </c>
      <c r="D400" s="56">
        <v>2911</v>
      </c>
      <c r="E400" s="59"/>
      <c r="F400" s="55">
        <v>2966</v>
      </c>
      <c r="G400" s="52" t="s">
        <v>65</v>
      </c>
      <c r="H400" s="44" t="s">
        <v>630</v>
      </c>
      <c r="I400" s="124" t="s">
        <v>629</v>
      </c>
    </row>
    <row r="401" spans="2:9" x14ac:dyDescent="0.15">
      <c r="B401" s="117" t="s">
        <v>556</v>
      </c>
      <c r="C401" s="55">
        <v>2</v>
      </c>
      <c r="D401" s="56">
        <v>2905</v>
      </c>
      <c r="E401" s="59"/>
      <c r="F401" s="55">
        <v>2445</v>
      </c>
      <c r="G401" s="52" t="s">
        <v>59</v>
      </c>
      <c r="H401" s="66" t="s">
        <v>631</v>
      </c>
      <c r="I401" s="124" t="s">
        <v>632</v>
      </c>
    </row>
    <row r="402" spans="2:9" x14ac:dyDescent="0.15">
      <c r="B402" s="117" t="s">
        <v>556</v>
      </c>
      <c r="C402" s="55">
        <v>2</v>
      </c>
      <c r="D402" s="56" t="s">
        <v>594</v>
      </c>
      <c r="E402" s="59"/>
      <c r="F402" s="55">
        <v>10001</v>
      </c>
      <c r="G402" s="52" t="s">
        <v>59</v>
      </c>
      <c r="H402" s="44" t="s">
        <v>572</v>
      </c>
      <c r="I402" s="118" t="s">
        <v>573</v>
      </c>
    </row>
    <row r="403" spans="2:9" x14ac:dyDescent="0.15">
      <c r="B403" s="117" t="s">
        <v>556</v>
      </c>
      <c r="C403" s="55">
        <v>2</v>
      </c>
      <c r="D403" s="56">
        <v>2899</v>
      </c>
      <c r="E403" s="59"/>
      <c r="F403" s="55">
        <v>1805</v>
      </c>
      <c r="G403" s="52" t="s">
        <v>59</v>
      </c>
      <c r="H403" s="44" t="s">
        <v>633</v>
      </c>
      <c r="I403" s="124" t="s">
        <v>634</v>
      </c>
    </row>
    <row r="404" spans="2:9" x14ac:dyDescent="0.15">
      <c r="B404" s="117" t="s">
        <v>556</v>
      </c>
      <c r="C404" s="55">
        <v>2</v>
      </c>
      <c r="D404" s="56">
        <v>2898</v>
      </c>
      <c r="E404" s="59"/>
      <c r="F404" s="55">
        <v>2386</v>
      </c>
      <c r="G404" s="52" t="s">
        <v>65</v>
      </c>
      <c r="H404" s="44" t="s">
        <v>635</v>
      </c>
      <c r="I404" s="124" t="s">
        <v>637</v>
      </c>
    </row>
    <row r="405" spans="2:9" x14ac:dyDescent="0.15">
      <c r="B405" s="117" t="s">
        <v>556</v>
      </c>
      <c r="C405" s="55">
        <v>2</v>
      </c>
      <c r="D405" s="56">
        <v>2898</v>
      </c>
      <c r="E405" s="59"/>
      <c r="F405" s="55">
        <v>2386</v>
      </c>
      <c r="G405" s="52" t="s">
        <v>65</v>
      </c>
      <c r="H405" s="44" t="s">
        <v>636</v>
      </c>
      <c r="I405" s="124" t="s">
        <v>638</v>
      </c>
    </row>
    <row r="406" spans="2:9" x14ac:dyDescent="0.15">
      <c r="B406" s="117" t="s">
        <v>556</v>
      </c>
      <c r="C406" s="55">
        <v>2</v>
      </c>
      <c r="D406" s="56">
        <v>2897</v>
      </c>
      <c r="E406" s="59"/>
      <c r="F406" s="55">
        <v>889</v>
      </c>
      <c r="G406" s="52" t="s">
        <v>59</v>
      </c>
      <c r="H406" s="44" t="s">
        <v>639</v>
      </c>
      <c r="I406" s="124" t="s">
        <v>640</v>
      </c>
    </row>
    <row r="407" spans="2:9" ht="21" x14ac:dyDescent="0.15">
      <c r="B407" s="117" t="s">
        <v>556</v>
      </c>
      <c r="C407" s="55">
        <v>2</v>
      </c>
      <c r="D407" s="56">
        <v>2894</v>
      </c>
      <c r="E407" s="59"/>
      <c r="F407" s="55">
        <v>378</v>
      </c>
      <c r="G407" s="52" t="s">
        <v>59</v>
      </c>
      <c r="H407" s="66" t="s">
        <v>641</v>
      </c>
      <c r="I407" s="124" t="s">
        <v>642</v>
      </c>
    </row>
    <row r="408" spans="2:9" ht="21" x14ac:dyDescent="0.15">
      <c r="B408" s="117" t="s">
        <v>556</v>
      </c>
      <c r="C408" s="55">
        <v>2</v>
      </c>
      <c r="D408" s="56">
        <v>2893</v>
      </c>
      <c r="E408" s="59"/>
      <c r="F408" s="55">
        <v>378</v>
      </c>
      <c r="G408" s="52" t="s">
        <v>59</v>
      </c>
      <c r="H408" s="66" t="s">
        <v>641</v>
      </c>
      <c r="I408" s="124" t="s">
        <v>642</v>
      </c>
    </row>
    <row r="409" spans="2:9" x14ac:dyDescent="0.15">
      <c r="B409" s="117" t="s">
        <v>556</v>
      </c>
      <c r="C409" s="55">
        <v>2</v>
      </c>
      <c r="D409" s="56">
        <v>2886</v>
      </c>
      <c r="E409" s="59"/>
      <c r="F409" s="55">
        <v>3287</v>
      </c>
      <c r="G409" s="52" t="s">
        <v>59</v>
      </c>
      <c r="H409" s="66" t="s">
        <v>643</v>
      </c>
      <c r="I409" s="124" t="s">
        <v>644</v>
      </c>
    </row>
    <row r="410" spans="2:9" x14ac:dyDescent="0.15">
      <c r="B410" s="117" t="s">
        <v>556</v>
      </c>
      <c r="C410" s="55">
        <v>2</v>
      </c>
      <c r="D410" s="56">
        <v>2885</v>
      </c>
      <c r="E410" s="59"/>
      <c r="F410" s="55">
        <v>3287</v>
      </c>
      <c r="G410" s="52" t="s">
        <v>59</v>
      </c>
      <c r="H410" s="66" t="s">
        <v>643</v>
      </c>
      <c r="I410" s="124" t="s">
        <v>644</v>
      </c>
    </row>
    <row r="411" spans="2:9" x14ac:dyDescent="0.15">
      <c r="B411" s="117" t="s">
        <v>556</v>
      </c>
      <c r="C411" s="55">
        <v>2</v>
      </c>
      <c r="D411" s="56">
        <v>2882</v>
      </c>
      <c r="E411" s="59"/>
      <c r="F411" s="55">
        <v>1981</v>
      </c>
      <c r="G411" s="52" t="s">
        <v>59</v>
      </c>
      <c r="H411" s="66" t="s">
        <v>645</v>
      </c>
      <c r="I411" s="118" t="s">
        <v>646</v>
      </c>
    </row>
    <row r="412" spans="2:9" x14ac:dyDescent="0.15">
      <c r="B412" s="117" t="s">
        <v>556</v>
      </c>
      <c r="C412" s="55">
        <v>2</v>
      </c>
      <c r="D412" s="56">
        <v>2881</v>
      </c>
      <c r="E412" s="59"/>
      <c r="F412" s="55">
        <v>98</v>
      </c>
      <c r="G412" s="52" t="s">
        <v>59</v>
      </c>
      <c r="H412" s="66" t="s">
        <v>647</v>
      </c>
      <c r="I412" s="124" t="s">
        <v>648</v>
      </c>
    </row>
    <row r="413" spans="2:9" x14ac:dyDescent="0.15">
      <c r="B413" s="117" t="s">
        <v>556</v>
      </c>
      <c r="C413" s="55">
        <v>2</v>
      </c>
      <c r="D413" s="56">
        <v>2878</v>
      </c>
      <c r="E413" s="59"/>
      <c r="F413" s="55">
        <v>1338</v>
      </c>
      <c r="G413" s="52" t="s">
        <v>59</v>
      </c>
      <c r="H413" s="66" t="s">
        <v>649</v>
      </c>
      <c r="I413" s="118" t="s">
        <v>650</v>
      </c>
    </row>
    <row r="414" spans="2:9" x14ac:dyDescent="0.15">
      <c r="B414" s="117" t="s">
        <v>556</v>
      </c>
      <c r="C414" s="55">
        <v>2</v>
      </c>
      <c r="D414" s="56">
        <v>2877</v>
      </c>
      <c r="E414" s="59"/>
      <c r="F414" s="55">
        <v>1338</v>
      </c>
      <c r="G414" s="52" t="s">
        <v>59</v>
      </c>
      <c r="H414" s="66" t="s">
        <v>649</v>
      </c>
      <c r="I414" s="118" t="s">
        <v>650</v>
      </c>
    </row>
    <row r="415" spans="2:9" x14ac:dyDescent="0.15">
      <c r="B415" s="117" t="s">
        <v>556</v>
      </c>
      <c r="C415" s="55">
        <v>2</v>
      </c>
      <c r="D415" s="56">
        <v>2861</v>
      </c>
      <c r="E415" s="59"/>
      <c r="F415" s="55">
        <v>1338</v>
      </c>
      <c r="G415" s="52" t="s">
        <v>59</v>
      </c>
      <c r="H415" s="66" t="s">
        <v>649</v>
      </c>
      <c r="I415" s="118" t="s">
        <v>650</v>
      </c>
    </row>
    <row r="416" spans="2:9" x14ac:dyDescent="0.15">
      <c r="B416" s="117" t="s">
        <v>556</v>
      </c>
      <c r="C416" s="55">
        <v>2</v>
      </c>
      <c r="D416" s="56">
        <v>2860</v>
      </c>
      <c r="E416" s="59"/>
      <c r="F416" s="55">
        <v>1338</v>
      </c>
      <c r="G416" s="52" t="s">
        <v>59</v>
      </c>
      <c r="H416" s="66" t="s">
        <v>649</v>
      </c>
      <c r="I416" s="118" t="s">
        <v>650</v>
      </c>
    </row>
    <row r="417" spans="2:9" x14ac:dyDescent="0.15">
      <c r="B417" s="117" t="s">
        <v>556</v>
      </c>
      <c r="C417" s="55">
        <v>2</v>
      </c>
      <c r="D417" s="56" t="s">
        <v>595</v>
      </c>
      <c r="E417" s="59"/>
      <c r="F417" s="55">
        <v>657</v>
      </c>
      <c r="G417" s="52" t="s">
        <v>59</v>
      </c>
      <c r="H417" s="66" t="s">
        <v>651</v>
      </c>
      <c r="I417" s="118" t="s">
        <v>652</v>
      </c>
    </row>
    <row r="418" spans="2:9" x14ac:dyDescent="0.15">
      <c r="B418" s="117" t="s">
        <v>556</v>
      </c>
      <c r="C418" s="55">
        <v>2</v>
      </c>
      <c r="D418" s="56">
        <v>2858</v>
      </c>
      <c r="E418" s="59"/>
      <c r="F418" s="55">
        <v>657</v>
      </c>
      <c r="G418" s="52" t="s">
        <v>59</v>
      </c>
      <c r="H418" s="66" t="s">
        <v>651</v>
      </c>
      <c r="I418" s="118" t="s">
        <v>652</v>
      </c>
    </row>
    <row r="419" spans="2:9" x14ac:dyDescent="0.15">
      <c r="B419" s="117" t="s">
        <v>556</v>
      </c>
      <c r="C419" s="55">
        <v>2</v>
      </c>
      <c r="D419" s="56">
        <v>2855</v>
      </c>
      <c r="E419" s="59"/>
      <c r="F419" s="55">
        <v>549</v>
      </c>
      <c r="G419" s="52" t="s">
        <v>59</v>
      </c>
      <c r="H419" s="66" t="s">
        <v>653</v>
      </c>
      <c r="I419" s="118" t="s">
        <v>654</v>
      </c>
    </row>
    <row r="420" spans="2:9" x14ac:dyDescent="0.15">
      <c r="B420" s="117" t="s">
        <v>556</v>
      </c>
      <c r="C420" s="55">
        <v>2</v>
      </c>
      <c r="D420" s="56">
        <v>2853</v>
      </c>
      <c r="E420" s="59"/>
      <c r="F420" s="55">
        <v>3216</v>
      </c>
      <c r="G420" s="52" t="s">
        <v>59</v>
      </c>
      <c r="H420" s="66" t="s">
        <v>655</v>
      </c>
      <c r="I420" s="118" t="s">
        <v>656</v>
      </c>
    </row>
    <row r="421" spans="2:9" x14ac:dyDescent="0.15">
      <c r="B421" s="117" t="s">
        <v>556</v>
      </c>
      <c r="C421" s="55">
        <v>2</v>
      </c>
      <c r="D421" s="56" t="s">
        <v>596</v>
      </c>
      <c r="E421" s="59"/>
      <c r="F421" s="55">
        <v>2344</v>
      </c>
      <c r="G421" s="52" t="s">
        <v>59</v>
      </c>
      <c r="H421" s="66" t="s">
        <v>657</v>
      </c>
      <c r="I421" s="118" t="s">
        <v>658</v>
      </c>
    </row>
    <row r="422" spans="2:9" x14ac:dyDescent="0.15">
      <c r="B422" s="117" t="s">
        <v>556</v>
      </c>
      <c r="C422" s="55">
        <v>2</v>
      </c>
      <c r="D422" s="56">
        <v>2839</v>
      </c>
      <c r="E422" s="59"/>
      <c r="F422" s="55">
        <v>3438</v>
      </c>
      <c r="G422" s="52" t="s">
        <v>59</v>
      </c>
      <c r="H422" s="66" t="s">
        <v>659</v>
      </c>
      <c r="I422" s="118" t="s">
        <v>660</v>
      </c>
    </row>
    <row r="423" spans="2:9" x14ac:dyDescent="0.15">
      <c r="B423" s="117" t="s">
        <v>556</v>
      </c>
      <c r="C423" s="55">
        <v>2</v>
      </c>
      <c r="D423" s="56">
        <v>2834</v>
      </c>
      <c r="E423" s="59"/>
      <c r="F423" s="55">
        <v>2195</v>
      </c>
      <c r="G423" s="52" t="s">
        <v>59</v>
      </c>
      <c r="H423" s="66" t="s">
        <v>661</v>
      </c>
      <c r="I423" s="118" t="s">
        <v>662</v>
      </c>
    </row>
    <row r="424" spans="2:9" x14ac:dyDescent="0.15">
      <c r="B424" s="117" t="s">
        <v>556</v>
      </c>
      <c r="C424" s="55">
        <v>2</v>
      </c>
      <c r="D424" s="56">
        <v>2833</v>
      </c>
      <c r="E424" s="59"/>
      <c r="F424" s="55">
        <v>1469</v>
      </c>
      <c r="G424" s="52" t="s">
        <v>59</v>
      </c>
      <c r="H424" s="66" t="s">
        <v>663</v>
      </c>
      <c r="I424" s="118" t="s">
        <v>664</v>
      </c>
    </row>
    <row r="425" spans="2:9" x14ac:dyDescent="0.15">
      <c r="B425" s="117" t="s">
        <v>556</v>
      </c>
      <c r="C425" s="55">
        <v>2</v>
      </c>
      <c r="D425" s="56">
        <v>2832</v>
      </c>
      <c r="E425" s="59"/>
      <c r="F425" s="55">
        <v>634</v>
      </c>
      <c r="G425" s="52" t="s">
        <v>59</v>
      </c>
      <c r="H425" s="66" t="s">
        <v>665</v>
      </c>
      <c r="I425" s="118" t="s">
        <v>666</v>
      </c>
    </row>
    <row r="426" spans="2:9" x14ac:dyDescent="0.15">
      <c r="B426" s="117" t="s">
        <v>556</v>
      </c>
      <c r="C426" s="55">
        <v>2</v>
      </c>
      <c r="D426" s="56">
        <v>2830</v>
      </c>
      <c r="E426" s="59"/>
      <c r="F426" s="55">
        <v>348</v>
      </c>
      <c r="G426" s="52" t="s">
        <v>59</v>
      </c>
      <c r="H426" s="66" t="s">
        <v>667</v>
      </c>
      <c r="I426" s="118" t="s">
        <v>668</v>
      </c>
    </row>
    <row r="427" spans="2:9" x14ac:dyDescent="0.15">
      <c r="B427" s="117" t="s">
        <v>556</v>
      </c>
      <c r="C427" s="55">
        <v>2</v>
      </c>
      <c r="D427" s="56">
        <v>2827</v>
      </c>
      <c r="E427" s="59"/>
      <c r="F427" s="55">
        <v>2395</v>
      </c>
      <c r="G427" s="52" t="s">
        <v>65</v>
      </c>
      <c r="H427" s="66" t="s">
        <v>669</v>
      </c>
      <c r="I427" s="118" t="s">
        <v>670</v>
      </c>
    </row>
    <row r="428" spans="2:9" x14ac:dyDescent="0.15">
      <c r="B428" s="117" t="s">
        <v>556</v>
      </c>
      <c r="C428" s="55">
        <v>2</v>
      </c>
      <c r="D428" s="56">
        <v>2827</v>
      </c>
      <c r="E428" s="59"/>
      <c r="F428" s="55">
        <v>2395</v>
      </c>
      <c r="G428" s="52" t="s">
        <v>65</v>
      </c>
      <c r="H428" s="66" t="s">
        <v>671</v>
      </c>
      <c r="I428" s="118" t="s">
        <v>672</v>
      </c>
    </row>
    <row r="429" spans="2:9" x14ac:dyDescent="0.15">
      <c r="B429" s="117" t="s">
        <v>556</v>
      </c>
      <c r="C429" s="55">
        <v>2</v>
      </c>
      <c r="D429" s="56">
        <v>2826</v>
      </c>
      <c r="E429" s="59"/>
      <c r="F429" s="55">
        <v>767</v>
      </c>
      <c r="G429" s="52" t="s">
        <v>59</v>
      </c>
      <c r="H429" s="66" t="s">
        <v>673</v>
      </c>
      <c r="I429" s="118" t="s">
        <v>674</v>
      </c>
    </row>
    <row r="430" spans="2:9" x14ac:dyDescent="0.15">
      <c r="B430" s="117" t="s">
        <v>556</v>
      </c>
      <c r="C430" s="55">
        <v>2</v>
      </c>
      <c r="D430" s="56">
        <v>2822</v>
      </c>
      <c r="E430" s="59"/>
      <c r="F430" s="55">
        <v>10001</v>
      </c>
      <c r="G430" s="52" t="s">
        <v>59</v>
      </c>
      <c r="H430" s="44" t="s">
        <v>572</v>
      </c>
      <c r="I430" s="118" t="s">
        <v>573</v>
      </c>
    </row>
    <row r="431" spans="2:9" x14ac:dyDescent="0.15">
      <c r="B431" s="117" t="s">
        <v>556</v>
      </c>
      <c r="C431" s="55">
        <v>2</v>
      </c>
      <c r="D431" s="56">
        <v>2820</v>
      </c>
      <c r="E431" s="59"/>
      <c r="F431" s="55">
        <v>2112</v>
      </c>
      <c r="G431" s="52" t="s">
        <v>59</v>
      </c>
      <c r="H431" s="66" t="s">
        <v>675</v>
      </c>
      <c r="I431" s="118" t="s">
        <v>676</v>
      </c>
    </row>
    <row r="432" spans="2:9" x14ac:dyDescent="0.15">
      <c r="B432" s="117" t="s">
        <v>556</v>
      </c>
      <c r="C432" s="55">
        <v>2</v>
      </c>
      <c r="D432" s="56">
        <v>2763</v>
      </c>
      <c r="E432" s="59"/>
      <c r="F432" s="55">
        <v>10001</v>
      </c>
      <c r="G432" s="52" t="s">
        <v>59</v>
      </c>
      <c r="H432" s="44" t="s">
        <v>572</v>
      </c>
      <c r="I432" s="118" t="s">
        <v>573</v>
      </c>
    </row>
    <row r="433" spans="2:9" x14ac:dyDescent="0.15">
      <c r="B433" s="117" t="s">
        <v>556</v>
      </c>
      <c r="C433" s="55">
        <v>2</v>
      </c>
      <c r="D433" s="56">
        <v>2819</v>
      </c>
      <c r="E433" s="59"/>
      <c r="F433" s="55">
        <v>2290</v>
      </c>
      <c r="G433" s="52" t="s">
        <v>59</v>
      </c>
      <c r="H433" s="66" t="s">
        <v>677</v>
      </c>
      <c r="I433" s="118" t="s">
        <v>678</v>
      </c>
    </row>
    <row r="434" spans="2:9" x14ac:dyDescent="0.15">
      <c r="B434" s="117" t="s">
        <v>556</v>
      </c>
      <c r="C434" s="55">
        <v>2</v>
      </c>
      <c r="D434" s="56">
        <v>2818</v>
      </c>
      <c r="E434" s="59"/>
      <c r="F434" s="55">
        <v>64</v>
      </c>
      <c r="G434" s="52" t="s">
        <v>65</v>
      </c>
      <c r="H434" s="66" t="s">
        <v>679</v>
      </c>
      <c r="I434" s="118" t="s">
        <v>680</v>
      </c>
    </row>
    <row r="435" spans="2:9" x14ac:dyDescent="0.15">
      <c r="B435" s="117" t="s">
        <v>556</v>
      </c>
      <c r="C435" s="55">
        <v>2</v>
      </c>
      <c r="D435" s="56">
        <v>2818</v>
      </c>
      <c r="E435" s="59"/>
      <c r="F435" s="55">
        <v>64</v>
      </c>
      <c r="G435" s="52" t="s">
        <v>65</v>
      </c>
      <c r="H435" s="66" t="s">
        <v>681</v>
      </c>
      <c r="I435" s="118" t="s">
        <v>682</v>
      </c>
    </row>
    <row r="436" spans="2:9" x14ac:dyDescent="0.15">
      <c r="B436" s="117" t="s">
        <v>556</v>
      </c>
      <c r="C436" s="55">
        <v>2</v>
      </c>
      <c r="D436" s="56">
        <v>2817</v>
      </c>
      <c r="E436" s="59"/>
      <c r="F436" s="55">
        <v>683</v>
      </c>
      <c r="G436" s="52" t="s">
        <v>59</v>
      </c>
      <c r="H436" s="66" t="s">
        <v>683</v>
      </c>
      <c r="I436" s="118" t="s">
        <v>684</v>
      </c>
    </row>
    <row r="437" spans="2:9" x14ac:dyDescent="0.15">
      <c r="B437" s="117" t="s">
        <v>556</v>
      </c>
      <c r="C437" s="55">
        <v>2</v>
      </c>
      <c r="D437" s="56">
        <v>2816</v>
      </c>
      <c r="E437" s="59"/>
      <c r="F437" s="55">
        <v>2774</v>
      </c>
      <c r="G437" s="52" t="s">
        <v>59</v>
      </c>
      <c r="H437" s="66" t="s">
        <v>685</v>
      </c>
      <c r="I437" s="118" t="s">
        <v>686</v>
      </c>
    </row>
    <row r="438" spans="2:9" x14ac:dyDescent="0.15">
      <c r="B438" s="117" t="s">
        <v>556</v>
      </c>
      <c r="C438" s="55">
        <v>2</v>
      </c>
      <c r="D438" s="56">
        <v>2815</v>
      </c>
      <c r="E438" s="59"/>
      <c r="F438" s="55">
        <v>683</v>
      </c>
      <c r="G438" s="52" t="s">
        <v>59</v>
      </c>
      <c r="H438" s="66" t="s">
        <v>683</v>
      </c>
      <c r="I438" s="118" t="s">
        <v>684</v>
      </c>
    </row>
    <row r="439" spans="2:9" x14ac:dyDescent="0.15">
      <c r="B439" s="117" t="s">
        <v>556</v>
      </c>
      <c r="C439" s="55">
        <v>2</v>
      </c>
      <c r="D439" s="56">
        <v>2821</v>
      </c>
      <c r="E439" s="59"/>
      <c r="F439" s="55">
        <v>3130</v>
      </c>
      <c r="G439" s="52" t="s">
        <v>59</v>
      </c>
      <c r="H439" s="66" t="s">
        <v>687</v>
      </c>
      <c r="I439" s="118" t="s">
        <v>688</v>
      </c>
    </row>
    <row r="440" spans="2:9" x14ac:dyDescent="0.15">
      <c r="B440" s="117" t="s">
        <v>556</v>
      </c>
      <c r="C440" s="55">
        <v>2</v>
      </c>
      <c r="D440" s="56">
        <v>2813</v>
      </c>
      <c r="E440" s="59"/>
      <c r="F440" s="55">
        <v>3111</v>
      </c>
      <c r="G440" s="52" t="s">
        <v>59</v>
      </c>
      <c r="H440" s="66" t="s">
        <v>689</v>
      </c>
      <c r="I440" s="118" t="s">
        <v>690</v>
      </c>
    </row>
    <row r="441" spans="2:9" x14ac:dyDescent="0.15">
      <c r="B441" s="117" t="s">
        <v>556</v>
      </c>
      <c r="C441" s="55">
        <v>2</v>
      </c>
      <c r="D441" s="56" t="s">
        <v>597</v>
      </c>
      <c r="E441" s="59"/>
      <c r="F441" s="55">
        <v>2230</v>
      </c>
      <c r="G441" s="52" t="s">
        <v>59</v>
      </c>
      <c r="H441" s="66" t="s">
        <v>691</v>
      </c>
      <c r="I441" s="118" t="s">
        <v>692</v>
      </c>
    </row>
    <row r="442" spans="2:9" x14ac:dyDescent="0.15">
      <c r="B442" s="117" t="s">
        <v>556</v>
      </c>
      <c r="C442" s="55">
        <v>2</v>
      </c>
      <c r="D442" s="56" t="s">
        <v>598</v>
      </c>
      <c r="E442" s="59"/>
      <c r="F442" s="55">
        <v>10001</v>
      </c>
      <c r="G442" s="52" t="s">
        <v>59</v>
      </c>
      <c r="H442" s="44" t="s">
        <v>572</v>
      </c>
      <c r="I442" s="118" t="s">
        <v>573</v>
      </c>
    </row>
    <row r="443" spans="2:9" x14ac:dyDescent="0.15">
      <c r="B443" s="117" t="s">
        <v>556</v>
      </c>
      <c r="C443" s="55">
        <v>2</v>
      </c>
      <c r="D443" s="56">
        <v>3244</v>
      </c>
      <c r="E443" s="59"/>
      <c r="F443" s="55">
        <v>10001</v>
      </c>
      <c r="G443" s="52" t="s">
        <v>59</v>
      </c>
      <c r="H443" s="44" t="s">
        <v>572</v>
      </c>
      <c r="I443" s="118" t="s">
        <v>573</v>
      </c>
    </row>
    <row r="444" spans="2:9" x14ac:dyDescent="0.15">
      <c r="B444" s="117" t="s">
        <v>556</v>
      </c>
      <c r="C444" s="55">
        <v>2</v>
      </c>
      <c r="D444" s="56" t="s">
        <v>599</v>
      </c>
      <c r="E444" s="59"/>
      <c r="F444" s="55">
        <v>2909</v>
      </c>
      <c r="G444" s="52" t="s">
        <v>59</v>
      </c>
      <c r="H444" s="66" t="s">
        <v>693</v>
      </c>
      <c r="I444" s="118" t="s">
        <v>694</v>
      </c>
    </row>
    <row r="445" spans="2:9" x14ac:dyDescent="0.15">
      <c r="B445" s="117" t="s">
        <v>556</v>
      </c>
      <c r="C445" s="55">
        <v>2</v>
      </c>
      <c r="D445" s="56">
        <v>3243</v>
      </c>
      <c r="E445" s="59"/>
      <c r="F445" s="55">
        <v>2909</v>
      </c>
      <c r="G445" s="52" t="s">
        <v>59</v>
      </c>
      <c r="H445" s="66" t="s">
        <v>693</v>
      </c>
      <c r="I445" s="118" t="s">
        <v>694</v>
      </c>
    </row>
    <row r="446" spans="2:9" x14ac:dyDescent="0.15">
      <c r="B446" s="117" t="s">
        <v>556</v>
      </c>
      <c r="C446" s="55">
        <v>2</v>
      </c>
      <c r="D446" s="56" t="s">
        <v>600</v>
      </c>
      <c r="E446" s="59"/>
      <c r="F446" s="55">
        <v>2909</v>
      </c>
      <c r="G446" s="52" t="s">
        <v>59</v>
      </c>
      <c r="H446" s="66" t="s">
        <v>693</v>
      </c>
      <c r="I446" s="118" t="s">
        <v>694</v>
      </c>
    </row>
    <row r="447" spans="2:9" x14ac:dyDescent="0.15">
      <c r="B447" s="117" t="s">
        <v>556</v>
      </c>
      <c r="C447" s="55">
        <v>2</v>
      </c>
      <c r="D447" s="56" t="s">
        <v>601</v>
      </c>
      <c r="E447" s="59"/>
      <c r="F447" s="55">
        <v>10001</v>
      </c>
      <c r="G447" s="52" t="s">
        <v>59</v>
      </c>
      <c r="H447" s="44" t="s">
        <v>572</v>
      </c>
      <c r="I447" s="118" t="s">
        <v>573</v>
      </c>
    </row>
    <row r="448" spans="2:9" x14ac:dyDescent="0.15">
      <c r="B448" s="117" t="s">
        <v>556</v>
      </c>
      <c r="C448" s="55">
        <v>2</v>
      </c>
      <c r="D448" s="56" t="s">
        <v>602</v>
      </c>
      <c r="E448" s="59"/>
      <c r="F448" s="55">
        <v>3114</v>
      </c>
      <c r="G448" s="52" t="s">
        <v>59</v>
      </c>
      <c r="H448" s="66" t="s">
        <v>695</v>
      </c>
      <c r="I448" s="118" t="s">
        <v>696</v>
      </c>
    </row>
    <row r="449" spans="2:9" x14ac:dyDescent="0.15">
      <c r="B449" s="117" t="s">
        <v>556</v>
      </c>
      <c r="C449" s="55">
        <v>2</v>
      </c>
      <c r="D449" s="56">
        <v>4417</v>
      </c>
      <c r="E449" s="59"/>
      <c r="F449" s="55">
        <v>541</v>
      </c>
      <c r="G449" s="52" t="s">
        <v>59</v>
      </c>
      <c r="H449" s="66" t="s">
        <v>697</v>
      </c>
      <c r="I449" s="118" t="s">
        <v>698</v>
      </c>
    </row>
    <row r="450" spans="2:9" x14ac:dyDescent="0.15">
      <c r="B450" s="117" t="s">
        <v>556</v>
      </c>
      <c r="C450" s="55">
        <v>2</v>
      </c>
      <c r="D450" s="56">
        <v>4416</v>
      </c>
      <c r="E450" s="59"/>
      <c r="F450" s="55">
        <v>3047</v>
      </c>
      <c r="G450" s="52" t="s">
        <v>59</v>
      </c>
      <c r="H450" s="66" t="s">
        <v>699</v>
      </c>
      <c r="I450" s="118" t="s">
        <v>700</v>
      </c>
    </row>
    <row r="451" spans="2:9" x14ac:dyDescent="0.15">
      <c r="B451" s="117" t="s">
        <v>556</v>
      </c>
      <c r="C451" s="55">
        <v>2</v>
      </c>
      <c r="D451" s="56">
        <v>4415</v>
      </c>
      <c r="E451" s="59"/>
      <c r="F451" s="55">
        <v>1511</v>
      </c>
      <c r="G451" s="52" t="s">
        <v>59</v>
      </c>
      <c r="H451" s="44" t="s">
        <v>701</v>
      </c>
      <c r="I451" s="124" t="s">
        <v>702</v>
      </c>
    </row>
    <row r="452" spans="2:9" x14ac:dyDescent="0.15">
      <c r="B452" s="117" t="s">
        <v>556</v>
      </c>
      <c r="C452" s="55">
        <v>2</v>
      </c>
      <c r="D452" s="56">
        <v>4414</v>
      </c>
      <c r="E452" s="59"/>
      <c r="F452" s="55">
        <v>1815</v>
      </c>
      <c r="G452" s="52" t="s">
        <v>59</v>
      </c>
      <c r="H452" s="66" t="s">
        <v>703</v>
      </c>
      <c r="I452" s="118" t="s">
        <v>704</v>
      </c>
    </row>
    <row r="453" spans="2:9" x14ac:dyDescent="0.15">
      <c r="B453" s="117" t="s">
        <v>556</v>
      </c>
      <c r="C453" s="55">
        <v>2</v>
      </c>
      <c r="D453" s="56">
        <v>4413</v>
      </c>
      <c r="E453" s="59"/>
      <c r="F453" s="55">
        <v>267</v>
      </c>
      <c r="G453" s="52" t="s">
        <v>65</v>
      </c>
      <c r="H453" s="44" t="s">
        <v>703</v>
      </c>
      <c r="I453" s="118" t="s">
        <v>704</v>
      </c>
    </row>
    <row r="454" spans="2:9" x14ac:dyDescent="0.15">
      <c r="B454" s="117" t="s">
        <v>556</v>
      </c>
      <c r="C454" s="55">
        <v>2</v>
      </c>
      <c r="D454" s="56">
        <v>4413</v>
      </c>
      <c r="E454" s="59"/>
      <c r="F454" s="55">
        <v>267</v>
      </c>
      <c r="G454" s="52" t="s">
        <v>63</v>
      </c>
      <c r="H454" s="66" t="s">
        <v>705</v>
      </c>
      <c r="I454" s="118" t="s">
        <v>707</v>
      </c>
    </row>
    <row r="455" spans="2:9" x14ac:dyDescent="0.15">
      <c r="B455" s="117" t="s">
        <v>556</v>
      </c>
      <c r="C455" s="55">
        <v>2</v>
      </c>
      <c r="D455" s="56">
        <v>4413</v>
      </c>
      <c r="E455" s="59"/>
      <c r="F455" s="55">
        <v>267</v>
      </c>
      <c r="G455" s="52" t="s">
        <v>63</v>
      </c>
      <c r="H455" s="66" t="s">
        <v>706</v>
      </c>
      <c r="I455" s="118" t="s">
        <v>708</v>
      </c>
    </row>
    <row r="456" spans="2:9" x14ac:dyDescent="0.15">
      <c r="B456" s="117" t="s">
        <v>556</v>
      </c>
      <c r="C456" s="55">
        <v>2</v>
      </c>
      <c r="D456" s="56">
        <v>4410</v>
      </c>
      <c r="E456" s="59"/>
      <c r="F456" s="55">
        <v>188</v>
      </c>
      <c r="G456" s="52" t="s">
        <v>59</v>
      </c>
      <c r="H456" s="66" t="s">
        <v>709</v>
      </c>
      <c r="I456" s="118" t="s">
        <v>710</v>
      </c>
    </row>
    <row r="457" spans="2:9" x14ac:dyDescent="0.15">
      <c r="B457" s="117" t="s">
        <v>556</v>
      </c>
      <c r="C457" s="55">
        <v>2</v>
      </c>
      <c r="D457" s="56">
        <v>4409</v>
      </c>
      <c r="E457" s="59"/>
      <c r="F457" s="55">
        <v>204</v>
      </c>
      <c r="G457" s="52" t="s">
        <v>59</v>
      </c>
      <c r="H457" s="66" t="s">
        <v>711</v>
      </c>
      <c r="I457" s="118" t="s">
        <v>712</v>
      </c>
    </row>
    <row r="458" spans="2:9" x14ac:dyDescent="0.15">
      <c r="B458" s="117" t="s">
        <v>556</v>
      </c>
      <c r="C458" s="55">
        <v>2</v>
      </c>
      <c r="D458" s="56">
        <v>4406</v>
      </c>
      <c r="E458" s="59"/>
      <c r="F458" s="55">
        <v>123</v>
      </c>
      <c r="G458" s="52" t="s">
        <v>59</v>
      </c>
      <c r="H458" s="44" t="s">
        <v>713</v>
      </c>
      <c r="I458" s="118" t="s">
        <v>714</v>
      </c>
    </row>
    <row r="459" spans="2:9" x14ac:dyDescent="0.15">
      <c r="B459" s="117" t="s">
        <v>556</v>
      </c>
      <c r="C459" s="55">
        <v>2</v>
      </c>
      <c r="D459" s="56">
        <v>4405</v>
      </c>
      <c r="E459" s="59"/>
      <c r="F459" s="55">
        <v>1307</v>
      </c>
      <c r="G459" s="52" t="s">
        <v>59</v>
      </c>
      <c r="H459" s="66" t="s">
        <v>715</v>
      </c>
      <c r="I459" s="118" t="s">
        <v>716</v>
      </c>
    </row>
    <row r="460" spans="2:9" x14ac:dyDescent="0.15">
      <c r="B460" s="117" t="s">
        <v>556</v>
      </c>
      <c r="C460" s="129">
        <v>2</v>
      </c>
      <c r="D460" s="56">
        <v>4404</v>
      </c>
      <c r="E460" s="59"/>
      <c r="F460" s="55">
        <v>1541</v>
      </c>
      <c r="G460" s="52" t="s">
        <v>59</v>
      </c>
      <c r="H460" s="66" t="s">
        <v>717</v>
      </c>
      <c r="I460" s="118" t="s">
        <v>718</v>
      </c>
    </row>
    <row r="461" spans="2:9" x14ac:dyDescent="0.15">
      <c r="B461" s="117" t="s">
        <v>556</v>
      </c>
      <c r="C461" s="55">
        <v>2</v>
      </c>
      <c r="D461" s="56">
        <v>4403</v>
      </c>
      <c r="E461" s="59"/>
      <c r="F461" s="55">
        <v>745</v>
      </c>
      <c r="G461" s="52" t="s">
        <v>65</v>
      </c>
      <c r="H461" s="66" t="s">
        <v>719</v>
      </c>
      <c r="I461" s="118" t="s">
        <v>721</v>
      </c>
    </row>
    <row r="462" spans="2:9" x14ac:dyDescent="0.15">
      <c r="B462" s="117" t="s">
        <v>556</v>
      </c>
      <c r="C462" s="55">
        <v>2</v>
      </c>
      <c r="D462" s="56">
        <v>4403</v>
      </c>
      <c r="E462" s="59"/>
      <c r="F462" s="55">
        <v>745</v>
      </c>
      <c r="G462" s="52" t="s">
        <v>65</v>
      </c>
      <c r="H462" s="66" t="s">
        <v>720</v>
      </c>
      <c r="I462" s="118" t="s">
        <v>721</v>
      </c>
    </row>
    <row r="463" spans="2:9" x14ac:dyDescent="0.15">
      <c r="B463" s="117" t="s">
        <v>556</v>
      </c>
      <c r="C463" s="55">
        <v>2</v>
      </c>
      <c r="D463" s="56">
        <v>4401</v>
      </c>
      <c r="E463" s="59"/>
      <c r="F463" s="55">
        <v>152</v>
      </c>
      <c r="G463" s="52" t="s">
        <v>59</v>
      </c>
      <c r="H463" s="66" t="s">
        <v>722</v>
      </c>
      <c r="I463" s="118" t="s">
        <v>723</v>
      </c>
    </row>
    <row r="464" spans="2:9" x14ac:dyDescent="0.15">
      <c r="B464" s="117" t="s">
        <v>556</v>
      </c>
      <c r="C464" s="55">
        <v>2</v>
      </c>
      <c r="D464" s="56">
        <v>4400</v>
      </c>
      <c r="E464" s="59"/>
      <c r="F464" s="55">
        <v>1288</v>
      </c>
      <c r="G464" s="52" t="s">
        <v>65</v>
      </c>
      <c r="H464" s="66" t="s">
        <v>724</v>
      </c>
      <c r="I464" s="118" t="s">
        <v>725</v>
      </c>
    </row>
    <row r="465" spans="2:9" x14ac:dyDescent="0.15">
      <c r="B465" s="117" t="s">
        <v>556</v>
      </c>
      <c r="C465" s="55">
        <v>2</v>
      </c>
      <c r="D465" s="56">
        <v>4400</v>
      </c>
      <c r="E465" s="59"/>
      <c r="F465" s="55">
        <v>1288</v>
      </c>
      <c r="G465" s="52" t="s">
        <v>65</v>
      </c>
      <c r="H465" s="66" t="s">
        <v>473</v>
      </c>
      <c r="I465" s="118" t="s">
        <v>474</v>
      </c>
    </row>
    <row r="466" spans="2:9" x14ac:dyDescent="0.15">
      <c r="B466" s="117" t="s">
        <v>556</v>
      </c>
      <c r="C466" s="55">
        <v>2</v>
      </c>
      <c r="D466" s="56">
        <v>4399</v>
      </c>
      <c r="E466" s="59"/>
      <c r="F466" s="55">
        <v>240</v>
      </c>
      <c r="G466" s="52" t="s">
        <v>59</v>
      </c>
      <c r="H466" s="44" t="s">
        <v>726</v>
      </c>
      <c r="I466" s="118" t="s">
        <v>727</v>
      </c>
    </row>
    <row r="467" spans="2:9" x14ac:dyDescent="0.15">
      <c r="B467" s="117" t="s">
        <v>556</v>
      </c>
      <c r="C467" s="55">
        <v>2</v>
      </c>
      <c r="D467" s="56">
        <v>4398</v>
      </c>
      <c r="E467" s="59"/>
      <c r="F467" s="55">
        <v>2652</v>
      </c>
      <c r="G467" s="52" t="s">
        <v>59</v>
      </c>
      <c r="H467" s="66" t="s">
        <v>728</v>
      </c>
      <c r="I467" s="118" t="s">
        <v>729</v>
      </c>
    </row>
    <row r="468" spans="2:9" x14ac:dyDescent="0.15">
      <c r="B468" s="117" t="s">
        <v>556</v>
      </c>
      <c r="C468" s="55">
        <v>2</v>
      </c>
      <c r="D468" s="56">
        <v>4397</v>
      </c>
      <c r="E468" s="59"/>
      <c r="F468" s="55">
        <v>1723</v>
      </c>
      <c r="G468" s="52" t="s">
        <v>59</v>
      </c>
      <c r="H468" s="66" t="s">
        <v>730</v>
      </c>
      <c r="I468" s="118" t="s">
        <v>731</v>
      </c>
    </row>
    <row r="469" spans="2:9" x14ac:dyDescent="0.15">
      <c r="B469" s="117" t="s">
        <v>556</v>
      </c>
      <c r="C469" s="55">
        <v>2</v>
      </c>
      <c r="D469" s="56">
        <v>4396</v>
      </c>
      <c r="E469" s="59"/>
      <c r="F469" s="55">
        <v>256</v>
      </c>
      <c r="G469" s="52" t="s">
        <v>59</v>
      </c>
      <c r="H469" s="66" t="s">
        <v>732</v>
      </c>
      <c r="I469" s="118" t="s">
        <v>733</v>
      </c>
    </row>
    <row r="470" spans="2:9" x14ac:dyDescent="0.15">
      <c r="B470" s="117" t="s">
        <v>556</v>
      </c>
      <c r="C470" s="55">
        <v>2</v>
      </c>
      <c r="D470" s="56">
        <v>4394</v>
      </c>
      <c r="E470" s="59"/>
      <c r="F470" s="55">
        <v>1172</v>
      </c>
      <c r="G470" s="52" t="s">
        <v>59</v>
      </c>
      <c r="H470" s="66" t="s">
        <v>734</v>
      </c>
      <c r="I470" s="118" t="s">
        <v>735</v>
      </c>
    </row>
    <row r="471" spans="2:9" x14ac:dyDescent="0.15">
      <c r="B471" s="117" t="s">
        <v>556</v>
      </c>
      <c r="C471" s="55">
        <v>2</v>
      </c>
      <c r="D471" s="56">
        <v>4393</v>
      </c>
      <c r="E471" s="59"/>
      <c r="F471" s="55">
        <v>1541</v>
      </c>
      <c r="G471" s="52" t="s">
        <v>59</v>
      </c>
      <c r="H471" s="66" t="s">
        <v>717</v>
      </c>
      <c r="I471" s="118" t="s">
        <v>718</v>
      </c>
    </row>
    <row r="472" spans="2:9" x14ac:dyDescent="0.15">
      <c r="B472" s="117" t="s">
        <v>556</v>
      </c>
      <c r="C472" s="55">
        <v>2</v>
      </c>
      <c r="D472" s="56">
        <v>4392</v>
      </c>
      <c r="E472" s="59"/>
      <c r="F472" s="55">
        <v>1009</v>
      </c>
      <c r="G472" s="52" t="s">
        <v>59</v>
      </c>
      <c r="H472" s="66" t="s">
        <v>736</v>
      </c>
      <c r="I472" s="124" t="s">
        <v>737</v>
      </c>
    </row>
    <row r="473" spans="2:9" x14ac:dyDescent="0.15">
      <c r="B473" s="117" t="s">
        <v>556</v>
      </c>
      <c r="C473" s="55">
        <v>2</v>
      </c>
      <c r="D473" s="56">
        <v>4391</v>
      </c>
      <c r="E473" s="59"/>
      <c r="F473" s="55">
        <v>2645</v>
      </c>
      <c r="G473" s="52" t="s">
        <v>59</v>
      </c>
      <c r="H473" s="66" t="s">
        <v>738</v>
      </c>
      <c r="I473" s="118" t="s">
        <v>739</v>
      </c>
    </row>
    <row r="474" spans="2:9" x14ac:dyDescent="0.15">
      <c r="B474" s="117" t="s">
        <v>556</v>
      </c>
      <c r="C474" s="55">
        <v>2</v>
      </c>
      <c r="D474" s="56">
        <v>4390</v>
      </c>
      <c r="E474" s="59"/>
      <c r="F474" s="55">
        <v>1318</v>
      </c>
      <c r="G474" s="52" t="s">
        <v>59</v>
      </c>
      <c r="H474" s="66" t="s">
        <v>740</v>
      </c>
      <c r="I474" s="118" t="s">
        <v>739</v>
      </c>
    </row>
    <row r="475" spans="2:9" x14ac:dyDescent="0.15">
      <c r="B475" s="117" t="s">
        <v>556</v>
      </c>
      <c r="C475" s="55">
        <v>2</v>
      </c>
      <c r="D475" s="56">
        <v>4389</v>
      </c>
      <c r="E475" s="59"/>
      <c r="F475" s="55">
        <v>1815</v>
      </c>
      <c r="G475" s="52" t="s">
        <v>59</v>
      </c>
      <c r="H475" s="66" t="s">
        <v>703</v>
      </c>
      <c r="I475" s="118" t="s">
        <v>704</v>
      </c>
    </row>
    <row r="476" spans="2:9" x14ac:dyDescent="0.15">
      <c r="B476" s="117" t="s">
        <v>556</v>
      </c>
      <c r="C476" s="55">
        <v>2</v>
      </c>
      <c r="D476" s="56" t="s">
        <v>603</v>
      </c>
      <c r="E476" s="59"/>
      <c r="F476" s="55">
        <v>763</v>
      </c>
      <c r="G476" s="52" t="s">
        <v>59</v>
      </c>
      <c r="H476" s="66" t="s">
        <v>741</v>
      </c>
      <c r="I476" s="118" t="s">
        <v>742</v>
      </c>
    </row>
    <row r="477" spans="2:9" x14ac:dyDescent="0.15">
      <c r="B477" s="117" t="s">
        <v>556</v>
      </c>
      <c r="C477" s="55">
        <v>2</v>
      </c>
      <c r="D477" s="56" t="s">
        <v>604</v>
      </c>
      <c r="E477" s="59"/>
      <c r="F477" s="55">
        <v>1627</v>
      </c>
      <c r="G477" s="52" t="s">
        <v>289</v>
      </c>
      <c r="H477" s="44" t="s">
        <v>743</v>
      </c>
      <c r="I477" s="118" t="s">
        <v>745</v>
      </c>
    </row>
    <row r="478" spans="2:9" x14ac:dyDescent="0.15">
      <c r="B478" s="117" t="s">
        <v>556</v>
      </c>
      <c r="C478" s="55">
        <v>2</v>
      </c>
      <c r="D478" s="56" t="s">
        <v>604</v>
      </c>
      <c r="E478" s="59"/>
      <c r="F478" s="55">
        <v>1627</v>
      </c>
      <c r="G478" s="52" t="s">
        <v>184</v>
      </c>
      <c r="H478" s="66" t="s">
        <v>744</v>
      </c>
      <c r="I478" s="118" t="s">
        <v>746</v>
      </c>
    </row>
    <row r="479" spans="2:9" x14ac:dyDescent="0.15">
      <c r="B479" s="117" t="s">
        <v>556</v>
      </c>
      <c r="C479" s="55">
        <v>2</v>
      </c>
      <c r="D479" s="56" t="s">
        <v>605</v>
      </c>
      <c r="E479" s="59"/>
      <c r="F479" s="55">
        <v>1627</v>
      </c>
      <c r="G479" s="52" t="s">
        <v>289</v>
      </c>
      <c r="H479" s="44" t="s">
        <v>743</v>
      </c>
      <c r="I479" s="118" t="s">
        <v>745</v>
      </c>
    </row>
    <row r="480" spans="2:9" x14ac:dyDescent="0.15">
      <c r="B480" s="117" t="s">
        <v>556</v>
      </c>
      <c r="C480" s="55">
        <v>2</v>
      </c>
      <c r="D480" s="56" t="s">
        <v>605</v>
      </c>
      <c r="E480" s="59"/>
      <c r="F480" s="55">
        <v>1627</v>
      </c>
      <c r="G480" s="52" t="s">
        <v>184</v>
      </c>
      <c r="H480" s="66" t="s">
        <v>744</v>
      </c>
      <c r="I480" s="118" t="s">
        <v>746</v>
      </c>
    </row>
    <row r="481" spans="2:9" x14ac:dyDescent="0.15">
      <c r="B481" s="117" t="s">
        <v>556</v>
      </c>
      <c r="C481" s="55">
        <v>2</v>
      </c>
      <c r="D481" s="56" t="s">
        <v>606</v>
      </c>
      <c r="E481" s="59"/>
      <c r="F481" s="55">
        <v>3278</v>
      </c>
      <c r="G481" s="52" t="s">
        <v>59</v>
      </c>
      <c r="H481" s="66" t="s">
        <v>747</v>
      </c>
      <c r="I481" s="118" t="s">
        <v>748</v>
      </c>
    </row>
    <row r="482" spans="2:9" x14ac:dyDescent="0.15">
      <c r="B482" s="117" t="s">
        <v>556</v>
      </c>
      <c r="C482" s="55">
        <v>2</v>
      </c>
      <c r="D482" s="56">
        <v>1111</v>
      </c>
      <c r="E482" s="59"/>
      <c r="F482" s="55">
        <v>2231</v>
      </c>
      <c r="G482" s="52" t="s">
        <v>59</v>
      </c>
      <c r="H482" s="66" t="s">
        <v>749</v>
      </c>
      <c r="I482" s="118" t="s">
        <v>750</v>
      </c>
    </row>
    <row r="483" spans="2:9" x14ac:dyDescent="0.15">
      <c r="B483" s="117" t="s">
        <v>556</v>
      </c>
      <c r="C483" s="55">
        <v>2</v>
      </c>
      <c r="D483" s="56">
        <v>1113</v>
      </c>
      <c r="E483" s="59"/>
      <c r="F483" s="55">
        <v>2231</v>
      </c>
      <c r="G483" s="52" t="s">
        <v>59</v>
      </c>
      <c r="H483" s="66" t="s">
        <v>749</v>
      </c>
      <c r="I483" s="118" t="s">
        <v>750</v>
      </c>
    </row>
    <row r="484" spans="2:9" x14ac:dyDescent="0.15">
      <c r="B484" s="117" t="s">
        <v>556</v>
      </c>
      <c r="C484" s="55">
        <v>2</v>
      </c>
      <c r="D484" s="56" t="s">
        <v>607</v>
      </c>
      <c r="E484" s="59"/>
      <c r="F484" s="55">
        <v>2942</v>
      </c>
      <c r="G484" s="52" t="s">
        <v>59</v>
      </c>
      <c r="H484" s="66" t="s">
        <v>751</v>
      </c>
      <c r="I484" s="118" t="s">
        <v>752</v>
      </c>
    </row>
    <row r="485" spans="2:9" x14ac:dyDescent="0.15">
      <c r="B485" s="117" t="s">
        <v>556</v>
      </c>
      <c r="C485" s="55">
        <v>2</v>
      </c>
      <c r="D485" s="56">
        <v>1116</v>
      </c>
      <c r="E485" s="59"/>
      <c r="F485" s="55">
        <v>43</v>
      </c>
      <c r="G485" s="52" t="s">
        <v>59</v>
      </c>
      <c r="H485" s="66" t="s">
        <v>753</v>
      </c>
      <c r="I485" s="118" t="s">
        <v>754</v>
      </c>
    </row>
    <row r="486" spans="2:9" x14ac:dyDescent="0.15">
      <c r="B486" s="117" t="s">
        <v>556</v>
      </c>
      <c r="C486" s="55">
        <v>2</v>
      </c>
      <c r="D486" s="56" t="s">
        <v>608</v>
      </c>
      <c r="E486" s="59"/>
      <c r="F486" s="55">
        <v>2832</v>
      </c>
      <c r="G486" s="52" t="s">
        <v>59</v>
      </c>
      <c r="H486" s="66" t="s">
        <v>755</v>
      </c>
      <c r="I486" s="118" t="s">
        <v>756</v>
      </c>
    </row>
    <row r="487" spans="2:9" x14ac:dyDescent="0.15">
      <c r="B487" s="117" t="s">
        <v>556</v>
      </c>
      <c r="C487" s="55">
        <v>2</v>
      </c>
      <c r="D487" s="56" t="s">
        <v>609</v>
      </c>
      <c r="E487" s="59"/>
      <c r="F487" s="55">
        <v>777</v>
      </c>
      <c r="G487" s="52" t="s">
        <v>59</v>
      </c>
      <c r="H487" s="66" t="s">
        <v>757</v>
      </c>
      <c r="I487" s="118" t="s">
        <v>758</v>
      </c>
    </row>
    <row r="488" spans="2:9" x14ac:dyDescent="0.15">
      <c r="B488" s="117" t="s">
        <v>556</v>
      </c>
      <c r="C488" s="55">
        <v>2</v>
      </c>
      <c r="D488" s="56">
        <v>1121</v>
      </c>
      <c r="E488" s="59"/>
      <c r="F488" s="55">
        <v>3279</v>
      </c>
      <c r="G488" s="52" t="s">
        <v>59</v>
      </c>
      <c r="H488" s="66" t="s">
        <v>759</v>
      </c>
      <c r="I488" s="118" t="s">
        <v>760</v>
      </c>
    </row>
    <row r="489" spans="2:9" x14ac:dyDescent="0.15">
      <c r="B489" s="117" t="s">
        <v>556</v>
      </c>
      <c r="C489" s="55">
        <v>2</v>
      </c>
      <c r="D489" s="56">
        <v>1123</v>
      </c>
      <c r="E489" s="59"/>
      <c r="F489" s="55">
        <v>2995</v>
      </c>
      <c r="G489" s="52" t="s">
        <v>289</v>
      </c>
      <c r="H489" s="44" t="s">
        <v>762</v>
      </c>
      <c r="I489" s="118" t="s">
        <v>763</v>
      </c>
    </row>
    <row r="490" spans="2:9" x14ac:dyDescent="0.15">
      <c r="B490" s="117" t="s">
        <v>556</v>
      </c>
      <c r="C490" s="55">
        <v>2</v>
      </c>
      <c r="D490" s="56">
        <v>1123</v>
      </c>
      <c r="E490" s="59"/>
      <c r="F490" s="55">
        <v>2995</v>
      </c>
      <c r="G490" s="52" t="s">
        <v>761</v>
      </c>
      <c r="H490" s="66" t="s">
        <v>764</v>
      </c>
      <c r="I490" s="118" t="s">
        <v>763</v>
      </c>
    </row>
    <row r="491" spans="2:9" x14ac:dyDescent="0.15">
      <c r="B491" s="117" t="s">
        <v>556</v>
      </c>
      <c r="C491" s="55">
        <v>2</v>
      </c>
      <c r="D491" s="56">
        <v>1126</v>
      </c>
      <c r="E491" s="59"/>
      <c r="F491" s="55">
        <v>1428</v>
      </c>
      <c r="G491" s="52" t="s">
        <v>59</v>
      </c>
      <c r="H491" s="44" t="s">
        <v>465</v>
      </c>
      <c r="I491" s="118" t="s">
        <v>466</v>
      </c>
    </row>
    <row r="492" spans="2:9" x14ac:dyDescent="0.15">
      <c r="B492" s="117" t="s">
        <v>556</v>
      </c>
      <c r="C492" s="55">
        <v>2</v>
      </c>
      <c r="D492" s="56">
        <v>1128</v>
      </c>
      <c r="E492" s="59"/>
      <c r="F492" s="55">
        <v>1541</v>
      </c>
      <c r="G492" s="52" t="s">
        <v>59</v>
      </c>
      <c r="H492" s="66" t="s">
        <v>717</v>
      </c>
      <c r="I492" s="118" t="s">
        <v>718</v>
      </c>
    </row>
    <row r="493" spans="2:9" x14ac:dyDescent="0.15">
      <c r="B493" s="117" t="s">
        <v>556</v>
      </c>
      <c r="C493" s="55">
        <v>2</v>
      </c>
      <c r="D493" s="56">
        <v>1130</v>
      </c>
      <c r="E493" s="59"/>
      <c r="F493" s="55">
        <v>1455</v>
      </c>
      <c r="G493" s="52" t="s">
        <v>59</v>
      </c>
      <c r="H493" s="66" t="s">
        <v>765</v>
      </c>
      <c r="I493" s="118" t="s">
        <v>766</v>
      </c>
    </row>
    <row r="494" spans="2:9" x14ac:dyDescent="0.15">
      <c r="B494" s="117" t="s">
        <v>556</v>
      </c>
      <c r="C494" s="55">
        <v>2</v>
      </c>
      <c r="D494" s="56">
        <v>1132</v>
      </c>
      <c r="E494" s="59"/>
      <c r="F494" s="55">
        <v>294</v>
      </c>
      <c r="G494" s="52" t="s">
        <v>59</v>
      </c>
      <c r="H494" s="66" t="s">
        <v>767</v>
      </c>
      <c r="I494" s="118" t="s">
        <v>768</v>
      </c>
    </row>
    <row r="495" spans="2:9" x14ac:dyDescent="0.15">
      <c r="B495" s="117" t="s">
        <v>556</v>
      </c>
      <c r="C495" s="55">
        <v>2</v>
      </c>
      <c r="D495" s="56" t="s">
        <v>610</v>
      </c>
      <c r="E495" s="59"/>
      <c r="F495" s="55">
        <v>1857</v>
      </c>
      <c r="G495" s="52" t="s">
        <v>59</v>
      </c>
      <c r="H495" s="44" t="s">
        <v>769</v>
      </c>
      <c r="I495" s="118" t="s">
        <v>773</v>
      </c>
    </row>
    <row r="496" spans="2:9" x14ac:dyDescent="0.15">
      <c r="B496" s="117" t="s">
        <v>556</v>
      </c>
      <c r="C496" s="55">
        <v>2</v>
      </c>
      <c r="D496" s="56">
        <v>1137</v>
      </c>
      <c r="E496" s="59"/>
      <c r="F496" s="55">
        <v>1208</v>
      </c>
      <c r="G496" s="52" t="s">
        <v>65</v>
      </c>
      <c r="H496" s="66" t="s">
        <v>770</v>
      </c>
      <c r="I496" s="118" t="s">
        <v>771</v>
      </c>
    </row>
    <row r="497" spans="2:9" x14ac:dyDescent="0.15">
      <c r="B497" s="117" t="s">
        <v>556</v>
      </c>
      <c r="C497" s="55">
        <v>2</v>
      </c>
      <c r="D497" s="56">
        <v>1137</v>
      </c>
      <c r="E497" s="59"/>
      <c r="F497" s="55">
        <v>1208</v>
      </c>
      <c r="G497" s="52" t="s">
        <v>65</v>
      </c>
      <c r="H497" s="66" t="s">
        <v>772</v>
      </c>
      <c r="I497" s="118" t="s">
        <v>771</v>
      </c>
    </row>
    <row r="498" spans="2:9" x14ac:dyDescent="0.15">
      <c r="B498" s="117" t="s">
        <v>556</v>
      </c>
      <c r="C498" s="55">
        <v>2</v>
      </c>
      <c r="D498" s="56">
        <v>1139</v>
      </c>
      <c r="E498" s="59"/>
      <c r="F498" s="55">
        <v>315</v>
      </c>
      <c r="G498" s="52" t="s">
        <v>63</v>
      </c>
      <c r="H498" s="66" t="s">
        <v>774</v>
      </c>
      <c r="I498" s="118" t="s">
        <v>775</v>
      </c>
    </row>
    <row r="499" spans="2:9" x14ac:dyDescent="0.15">
      <c r="B499" s="117" t="s">
        <v>556</v>
      </c>
      <c r="C499" s="55">
        <v>2</v>
      </c>
      <c r="D499" s="56">
        <v>1139</v>
      </c>
      <c r="E499" s="59"/>
      <c r="F499" s="55">
        <v>315</v>
      </c>
      <c r="G499" s="52" t="s">
        <v>65</v>
      </c>
      <c r="H499" s="66" t="s">
        <v>776</v>
      </c>
      <c r="I499" s="118" t="s">
        <v>777</v>
      </c>
    </row>
    <row r="500" spans="2:9" x14ac:dyDescent="0.15">
      <c r="B500" s="117" t="s">
        <v>556</v>
      </c>
      <c r="C500" s="55">
        <v>2</v>
      </c>
      <c r="D500" s="56">
        <v>1139</v>
      </c>
      <c r="E500" s="59"/>
      <c r="F500" s="55">
        <v>315</v>
      </c>
      <c r="G500" s="52" t="s">
        <v>63</v>
      </c>
      <c r="H500" s="66" t="s">
        <v>778</v>
      </c>
      <c r="I500" s="118" t="s">
        <v>779</v>
      </c>
    </row>
    <row r="501" spans="2:9" x14ac:dyDescent="0.15">
      <c r="B501" s="117" t="s">
        <v>556</v>
      </c>
      <c r="C501" s="55">
        <v>2</v>
      </c>
      <c r="D501" s="56">
        <v>1141</v>
      </c>
      <c r="E501" s="59"/>
      <c r="F501" s="55">
        <v>2212</v>
      </c>
      <c r="G501" s="52" t="s">
        <v>59</v>
      </c>
      <c r="H501" s="66" t="s">
        <v>780</v>
      </c>
      <c r="I501" s="118" t="s">
        <v>781</v>
      </c>
    </row>
    <row r="502" spans="2:9" x14ac:dyDescent="0.15">
      <c r="B502" s="117" t="s">
        <v>556</v>
      </c>
      <c r="C502" s="55">
        <v>2</v>
      </c>
      <c r="D502" s="56">
        <v>1143</v>
      </c>
      <c r="E502" s="59"/>
      <c r="F502" s="55">
        <v>44</v>
      </c>
      <c r="G502" s="52" t="s">
        <v>544</v>
      </c>
      <c r="H502" s="66" t="s">
        <v>782</v>
      </c>
      <c r="I502" s="118" t="s">
        <v>784</v>
      </c>
    </row>
    <row r="503" spans="2:9" x14ac:dyDescent="0.15">
      <c r="B503" s="117" t="s">
        <v>556</v>
      </c>
      <c r="C503" s="55">
        <v>2</v>
      </c>
      <c r="D503" s="56">
        <v>1143</v>
      </c>
      <c r="E503" s="59"/>
      <c r="F503" s="55">
        <v>44</v>
      </c>
      <c r="G503" s="52" t="s">
        <v>63</v>
      </c>
      <c r="H503" s="66" t="s">
        <v>783</v>
      </c>
      <c r="I503" s="118" t="s">
        <v>785</v>
      </c>
    </row>
    <row r="504" spans="2:9" x14ac:dyDescent="0.15">
      <c r="B504" s="117" t="s">
        <v>556</v>
      </c>
      <c r="C504" s="55">
        <v>2</v>
      </c>
      <c r="D504" s="56">
        <v>1145</v>
      </c>
      <c r="E504" s="59"/>
      <c r="F504" s="55">
        <v>172</v>
      </c>
      <c r="G504" s="52" t="s">
        <v>59</v>
      </c>
      <c r="H504" s="66" t="s">
        <v>786</v>
      </c>
      <c r="I504" s="118" t="s">
        <v>787</v>
      </c>
    </row>
    <row r="505" spans="2:9" x14ac:dyDescent="0.15">
      <c r="B505" s="117" t="s">
        <v>556</v>
      </c>
      <c r="C505" s="55">
        <v>2</v>
      </c>
      <c r="D505" s="56">
        <v>1147</v>
      </c>
      <c r="E505" s="59"/>
      <c r="F505" s="55">
        <v>2264</v>
      </c>
      <c r="G505" s="52" t="s">
        <v>59</v>
      </c>
      <c r="H505" s="66" t="s">
        <v>788</v>
      </c>
      <c r="I505" s="118" t="s">
        <v>789</v>
      </c>
    </row>
    <row r="506" spans="2:9" x14ac:dyDescent="0.15">
      <c r="B506" s="117" t="s">
        <v>556</v>
      </c>
      <c r="C506" s="55">
        <v>2</v>
      </c>
      <c r="D506" s="56">
        <v>1149</v>
      </c>
      <c r="E506" s="59"/>
      <c r="F506" s="55">
        <v>1895</v>
      </c>
      <c r="G506" s="52" t="s">
        <v>59</v>
      </c>
      <c r="H506" s="66" t="s">
        <v>790</v>
      </c>
      <c r="I506" s="118" t="s">
        <v>791</v>
      </c>
    </row>
    <row r="507" spans="2:9" x14ac:dyDescent="0.15">
      <c r="B507" s="117" t="s">
        <v>556</v>
      </c>
      <c r="C507" s="55">
        <v>2</v>
      </c>
      <c r="D507" s="56">
        <v>1152</v>
      </c>
      <c r="E507" s="59"/>
      <c r="F507" s="55">
        <v>1895</v>
      </c>
      <c r="G507" s="52" t="s">
        <v>59</v>
      </c>
      <c r="H507" s="66" t="s">
        <v>790</v>
      </c>
      <c r="I507" s="118" t="s">
        <v>791</v>
      </c>
    </row>
    <row r="508" spans="2:9" x14ac:dyDescent="0.15">
      <c r="B508" s="117" t="s">
        <v>556</v>
      </c>
      <c r="C508" s="55">
        <v>2</v>
      </c>
      <c r="D508" s="56">
        <v>1154</v>
      </c>
      <c r="E508" s="59"/>
      <c r="F508" s="55">
        <v>2931</v>
      </c>
      <c r="G508" s="52" t="s">
        <v>59</v>
      </c>
      <c r="H508" s="66" t="s">
        <v>792</v>
      </c>
      <c r="I508" s="118" t="s">
        <v>793</v>
      </c>
    </row>
    <row r="509" spans="2:9" x14ac:dyDescent="0.15">
      <c r="B509" s="117" t="s">
        <v>556</v>
      </c>
      <c r="C509" s="55">
        <v>2</v>
      </c>
      <c r="D509" s="56">
        <v>1156</v>
      </c>
      <c r="E509" s="59"/>
      <c r="F509" s="55">
        <v>418</v>
      </c>
      <c r="G509" s="52" t="s">
        <v>65</v>
      </c>
      <c r="H509" s="66" t="s">
        <v>794</v>
      </c>
      <c r="I509" s="118" t="s">
        <v>795</v>
      </c>
    </row>
    <row r="510" spans="2:9" x14ac:dyDescent="0.15">
      <c r="B510" s="117" t="s">
        <v>556</v>
      </c>
      <c r="C510" s="55">
        <v>2</v>
      </c>
      <c r="D510" s="56">
        <v>1156</v>
      </c>
      <c r="E510" s="59"/>
      <c r="F510" s="55">
        <v>418</v>
      </c>
      <c r="G510" s="52" t="s">
        <v>65</v>
      </c>
      <c r="H510" s="66" t="s">
        <v>794</v>
      </c>
      <c r="I510" s="118" t="s">
        <v>795</v>
      </c>
    </row>
    <row r="511" spans="2:9" x14ac:dyDescent="0.15">
      <c r="B511" s="117" t="s">
        <v>556</v>
      </c>
      <c r="C511" s="55">
        <v>2</v>
      </c>
      <c r="D511" s="56">
        <v>1158</v>
      </c>
      <c r="E511" s="59"/>
      <c r="F511" s="55">
        <v>184</v>
      </c>
      <c r="G511" s="52" t="s">
        <v>228</v>
      </c>
      <c r="H511" s="66" t="s">
        <v>797</v>
      </c>
      <c r="I511" s="118" t="s">
        <v>798</v>
      </c>
    </row>
    <row r="512" spans="2:9" x14ac:dyDescent="0.15">
      <c r="B512" s="117" t="s">
        <v>556</v>
      </c>
      <c r="C512" s="55">
        <v>2</v>
      </c>
      <c r="D512" s="56">
        <v>1158</v>
      </c>
      <c r="E512" s="59"/>
      <c r="F512" s="55">
        <v>184</v>
      </c>
      <c r="G512" s="52" t="s">
        <v>796</v>
      </c>
      <c r="H512" s="66" t="s">
        <v>799</v>
      </c>
      <c r="I512" s="118" t="s">
        <v>798</v>
      </c>
    </row>
    <row r="513" spans="2:9" x14ac:dyDescent="0.15">
      <c r="B513" s="117" t="s">
        <v>556</v>
      </c>
      <c r="C513" s="55">
        <v>2</v>
      </c>
      <c r="D513" s="56">
        <v>1158</v>
      </c>
      <c r="E513" s="59"/>
      <c r="F513" s="55">
        <v>184</v>
      </c>
      <c r="G513" s="52" t="s">
        <v>228</v>
      </c>
      <c r="H513" s="66" t="s">
        <v>800</v>
      </c>
      <c r="I513" s="118" t="s">
        <v>798</v>
      </c>
    </row>
    <row r="514" spans="2:9" x14ac:dyDescent="0.15">
      <c r="B514" s="117" t="s">
        <v>556</v>
      </c>
      <c r="C514" s="55">
        <v>2</v>
      </c>
      <c r="D514" s="56">
        <v>1160</v>
      </c>
      <c r="E514" s="59"/>
      <c r="F514" s="55">
        <v>394</v>
      </c>
      <c r="G514" s="52" t="s">
        <v>63</v>
      </c>
      <c r="H514" s="66" t="s">
        <v>801</v>
      </c>
      <c r="I514" s="118" t="s">
        <v>803</v>
      </c>
    </row>
    <row r="515" spans="2:9" x14ac:dyDescent="0.15">
      <c r="B515" s="117" t="s">
        <v>556</v>
      </c>
      <c r="C515" s="55">
        <v>2</v>
      </c>
      <c r="D515" s="56">
        <v>1160</v>
      </c>
      <c r="E515" s="59"/>
      <c r="F515" s="55">
        <v>394</v>
      </c>
      <c r="G515" s="52" t="s">
        <v>544</v>
      </c>
      <c r="H515" s="66" t="s">
        <v>802</v>
      </c>
      <c r="I515" s="118" t="s">
        <v>804</v>
      </c>
    </row>
    <row r="516" spans="2:9" x14ac:dyDescent="0.15">
      <c r="B516" s="117" t="s">
        <v>556</v>
      </c>
      <c r="C516" s="55">
        <v>2</v>
      </c>
      <c r="D516" s="56">
        <v>1162</v>
      </c>
      <c r="E516" s="59"/>
      <c r="F516" s="55">
        <v>2220</v>
      </c>
      <c r="G516" s="52" t="s">
        <v>65</v>
      </c>
      <c r="H516" s="66" t="s">
        <v>805</v>
      </c>
      <c r="I516" s="118" t="s">
        <v>807</v>
      </c>
    </row>
    <row r="517" spans="2:9" x14ac:dyDescent="0.15">
      <c r="B517" s="117" t="s">
        <v>556</v>
      </c>
      <c r="C517" s="55">
        <v>2</v>
      </c>
      <c r="D517" s="56">
        <v>1162</v>
      </c>
      <c r="E517" s="59"/>
      <c r="F517" s="55">
        <v>2220</v>
      </c>
      <c r="G517" s="52" t="s">
        <v>65</v>
      </c>
      <c r="H517" s="66" t="s">
        <v>806</v>
      </c>
      <c r="I517" s="124" t="s">
        <v>807</v>
      </c>
    </row>
    <row r="518" spans="2:9" x14ac:dyDescent="0.15">
      <c r="B518" s="117" t="s">
        <v>556</v>
      </c>
      <c r="C518" s="55">
        <v>2</v>
      </c>
      <c r="D518" s="56" t="s">
        <v>611</v>
      </c>
      <c r="E518" s="59"/>
      <c r="F518" s="55">
        <v>45</v>
      </c>
      <c r="G518" s="52" t="s">
        <v>65</v>
      </c>
      <c r="H518" s="66" t="s">
        <v>808</v>
      </c>
      <c r="I518" s="118" t="s">
        <v>809</v>
      </c>
    </row>
    <row r="519" spans="2:9" x14ac:dyDescent="0.15">
      <c r="B519" s="117" t="s">
        <v>556</v>
      </c>
      <c r="C519" s="55">
        <v>2</v>
      </c>
      <c r="D519" s="56" t="s">
        <v>611</v>
      </c>
      <c r="E519" s="59"/>
      <c r="F519" s="55">
        <v>45</v>
      </c>
      <c r="G519" s="52" t="s">
        <v>65</v>
      </c>
      <c r="H519" s="66" t="s">
        <v>810</v>
      </c>
      <c r="I519" s="118" t="s">
        <v>809</v>
      </c>
    </row>
    <row r="520" spans="2:9" x14ac:dyDescent="0.15">
      <c r="B520" s="117" t="s">
        <v>556</v>
      </c>
      <c r="C520" s="55">
        <v>2</v>
      </c>
      <c r="D520" s="56">
        <v>1171</v>
      </c>
      <c r="E520" s="59"/>
      <c r="F520" s="55">
        <v>1860</v>
      </c>
      <c r="G520" s="52" t="s">
        <v>59</v>
      </c>
      <c r="H520" s="66" t="s">
        <v>811</v>
      </c>
      <c r="I520" s="118" t="s">
        <v>812</v>
      </c>
    </row>
    <row r="521" spans="2:9" x14ac:dyDescent="0.15">
      <c r="B521" s="117" t="s">
        <v>556</v>
      </c>
      <c r="C521" s="55">
        <v>2</v>
      </c>
      <c r="D521" s="56">
        <v>1173</v>
      </c>
      <c r="E521" s="59"/>
      <c r="F521" s="55">
        <v>10001</v>
      </c>
      <c r="G521" s="52" t="s">
        <v>59</v>
      </c>
      <c r="H521" s="44" t="s">
        <v>572</v>
      </c>
      <c r="I521" s="118" t="s">
        <v>573</v>
      </c>
    </row>
    <row r="522" spans="2:9" x14ac:dyDescent="0.15">
      <c r="B522" s="117" t="s">
        <v>556</v>
      </c>
      <c r="C522" s="55">
        <v>2</v>
      </c>
      <c r="D522" s="56" t="s">
        <v>612</v>
      </c>
      <c r="E522" s="59"/>
      <c r="F522" s="55">
        <v>3004</v>
      </c>
      <c r="G522" s="52" t="s">
        <v>59</v>
      </c>
      <c r="H522" s="66" t="s">
        <v>813</v>
      </c>
      <c r="I522" s="118" t="s">
        <v>814</v>
      </c>
    </row>
    <row r="523" spans="2:9" x14ac:dyDescent="0.15">
      <c r="B523" s="117" t="s">
        <v>556</v>
      </c>
      <c r="C523" s="55">
        <v>2</v>
      </c>
      <c r="D523" s="56" t="s">
        <v>613</v>
      </c>
      <c r="E523" s="59"/>
      <c r="F523" s="55">
        <v>1963</v>
      </c>
      <c r="G523" s="52" t="s">
        <v>59</v>
      </c>
      <c r="H523" s="66" t="s">
        <v>815</v>
      </c>
      <c r="I523" s="118" t="s">
        <v>816</v>
      </c>
    </row>
    <row r="524" spans="2:9" x14ac:dyDescent="0.15">
      <c r="B524" s="117" t="s">
        <v>556</v>
      </c>
      <c r="C524" s="55">
        <v>2</v>
      </c>
      <c r="D524" s="56">
        <v>1249</v>
      </c>
      <c r="E524" s="59"/>
      <c r="F524" s="55">
        <v>1230</v>
      </c>
      <c r="G524" s="52" t="s">
        <v>59</v>
      </c>
      <c r="H524" s="66" t="s">
        <v>817</v>
      </c>
      <c r="I524" s="118" t="s">
        <v>818</v>
      </c>
    </row>
    <row r="525" spans="2:9" x14ac:dyDescent="0.15">
      <c r="B525" s="117" t="s">
        <v>556</v>
      </c>
      <c r="C525" s="129">
        <v>2</v>
      </c>
      <c r="D525" s="56">
        <v>1256</v>
      </c>
      <c r="E525" s="59"/>
      <c r="F525" s="55">
        <v>3196</v>
      </c>
      <c r="G525" s="52" t="s">
        <v>59</v>
      </c>
      <c r="H525" s="66" t="s">
        <v>819</v>
      </c>
      <c r="I525" s="118" t="s">
        <v>820</v>
      </c>
    </row>
    <row r="526" spans="2:9" x14ac:dyDescent="0.15">
      <c r="B526" s="117" t="s">
        <v>556</v>
      </c>
      <c r="C526" s="55">
        <v>2</v>
      </c>
      <c r="D526" s="56">
        <v>1261</v>
      </c>
      <c r="E526" s="59"/>
      <c r="F526" s="55">
        <v>2061</v>
      </c>
      <c r="G526" s="52" t="s">
        <v>59</v>
      </c>
      <c r="H526" s="66" t="s">
        <v>821</v>
      </c>
      <c r="I526" s="118" t="s">
        <v>822</v>
      </c>
    </row>
    <row r="527" spans="2:9" x14ac:dyDescent="0.15">
      <c r="B527" s="117" t="s">
        <v>556</v>
      </c>
      <c r="C527" s="55">
        <v>2</v>
      </c>
      <c r="D527" s="56">
        <v>1279</v>
      </c>
      <c r="E527" s="59"/>
      <c r="F527" s="55">
        <v>10001</v>
      </c>
      <c r="G527" s="52" t="s">
        <v>59</v>
      </c>
      <c r="H527" s="66" t="s">
        <v>572</v>
      </c>
      <c r="I527" s="118" t="s">
        <v>573</v>
      </c>
    </row>
    <row r="528" spans="2:9" x14ac:dyDescent="0.15">
      <c r="B528" s="117" t="s">
        <v>556</v>
      </c>
      <c r="C528" s="55">
        <v>2</v>
      </c>
      <c r="D528" s="56">
        <v>1291</v>
      </c>
      <c r="E528" s="59"/>
      <c r="F528" s="55">
        <v>1463</v>
      </c>
      <c r="G528" s="52" t="s">
        <v>59</v>
      </c>
      <c r="H528" s="66" t="s">
        <v>823</v>
      </c>
      <c r="I528" s="118" t="s">
        <v>824</v>
      </c>
    </row>
    <row r="529" spans="2:9" x14ac:dyDescent="0.15">
      <c r="B529" s="117" t="s">
        <v>556</v>
      </c>
      <c r="C529" s="55">
        <v>2</v>
      </c>
      <c r="D529" s="56">
        <v>1293</v>
      </c>
      <c r="E529" s="59"/>
      <c r="F529" s="55">
        <v>277</v>
      </c>
      <c r="G529" s="52" t="s">
        <v>59</v>
      </c>
      <c r="H529" s="66" t="s">
        <v>825</v>
      </c>
      <c r="I529" s="118" t="s">
        <v>826</v>
      </c>
    </row>
    <row r="530" spans="2:9" x14ac:dyDescent="0.15">
      <c r="B530" s="117" t="s">
        <v>556</v>
      </c>
      <c r="C530" s="55">
        <v>2</v>
      </c>
      <c r="D530" s="56">
        <v>1294</v>
      </c>
      <c r="E530" s="59"/>
      <c r="F530" s="55">
        <v>1284</v>
      </c>
      <c r="G530" s="52" t="s">
        <v>59</v>
      </c>
      <c r="H530" s="66" t="s">
        <v>827</v>
      </c>
      <c r="I530" s="118" t="s">
        <v>828</v>
      </c>
    </row>
    <row r="531" spans="2:9" x14ac:dyDescent="0.15">
      <c r="B531" s="117" t="s">
        <v>556</v>
      </c>
      <c r="C531" s="55">
        <v>2</v>
      </c>
      <c r="D531" s="56">
        <v>1298</v>
      </c>
      <c r="E531" s="59"/>
      <c r="F531" s="55">
        <v>2958</v>
      </c>
      <c r="G531" s="52" t="s">
        <v>59</v>
      </c>
      <c r="H531" s="66" t="s">
        <v>829</v>
      </c>
      <c r="I531" s="118" t="s">
        <v>830</v>
      </c>
    </row>
    <row r="532" spans="2:9" x14ac:dyDescent="0.15">
      <c r="B532" s="117" t="s">
        <v>556</v>
      </c>
      <c r="C532" s="55">
        <v>2</v>
      </c>
      <c r="D532" s="56">
        <v>1300</v>
      </c>
      <c r="E532" s="59"/>
      <c r="F532" s="55">
        <v>720</v>
      </c>
      <c r="G532" s="52" t="s">
        <v>59</v>
      </c>
      <c r="H532" s="66" t="s">
        <v>831</v>
      </c>
      <c r="I532" s="118" t="s">
        <v>830</v>
      </c>
    </row>
    <row r="533" spans="2:9" x14ac:dyDescent="0.15">
      <c r="B533" s="117" t="s">
        <v>556</v>
      </c>
      <c r="C533" s="55">
        <v>2</v>
      </c>
      <c r="D533" s="56">
        <v>1304</v>
      </c>
      <c r="E533" s="59"/>
      <c r="F533" s="55">
        <v>134</v>
      </c>
      <c r="G533" s="52" t="s">
        <v>65</v>
      </c>
      <c r="H533" s="66" t="s">
        <v>832</v>
      </c>
      <c r="I533" s="118" t="s">
        <v>834</v>
      </c>
    </row>
    <row r="534" spans="2:9" x14ac:dyDescent="0.15">
      <c r="B534" s="117" t="s">
        <v>556</v>
      </c>
      <c r="C534" s="55">
        <v>2</v>
      </c>
      <c r="D534" s="56">
        <v>1304</v>
      </c>
      <c r="E534" s="59"/>
      <c r="F534" s="55">
        <v>134</v>
      </c>
      <c r="G534" s="52" t="s">
        <v>65</v>
      </c>
      <c r="H534" s="66" t="s">
        <v>833</v>
      </c>
      <c r="I534" s="118" t="s">
        <v>834</v>
      </c>
    </row>
    <row r="535" spans="2:9" x14ac:dyDescent="0.15">
      <c r="B535" s="117" t="s">
        <v>556</v>
      </c>
      <c r="C535" s="55">
        <v>2</v>
      </c>
      <c r="D535" s="56">
        <v>1305</v>
      </c>
      <c r="E535" s="59"/>
      <c r="F535" s="55">
        <v>50</v>
      </c>
      <c r="G535" s="52" t="s">
        <v>59</v>
      </c>
      <c r="H535" s="66" t="s">
        <v>835</v>
      </c>
      <c r="I535" s="118" t="s">
        <v>836</v>
      </c>
    </row>
    <row r="536" spans="2:9" x14ac:dyDescent="0.15">
      <c r="B536" s="117" t="s">
        <v>556</v>
      </c>
      <c r="C536" s="55">
        <v>2</v>
      </c>
      <c r="D536" s="56" t="s">
        <v>614</v>
      </c>
      <c r="E536" s="59"/>
      <c r="F536" s="55">
        <v>10001</v>
      </c>
      <c r="G536" s="52" t="s">
        <v>59</v>
      </c>
      <c r="H536" s="66" t="s">
        <v>572</v>
      </c>
      <c r="I536" s="118" t="s">
        <v>573</v>
      </c>
    </row>
    <row r="537" spans="2:9" x14ac:dyDescent="0.15">
      <c r="B537" s="117" t="s">
        <v>556</v>
      </c>
      <c r="C537" s="55">
        <v>2</v>
      </c>
      <c r="D537" s="56">
        <v>1335</v>
      </c>
      <c r="E537" s="59"/>
      <c r="F537" s="55">
        <v>2563</v>
      </c>
      <c r="G537" s="52" t="s">
        <v>59</v>
      </c>
      <c r="H537" s="66" t="s">
        <v>837</v>
      </c>
      <c r="I537" s="118" t="s">
        <v>838</v>
      </c>
    </row>
    <row r="538" spans="2:9" x14ac:dyDescent="0.15">
      <c r="B538" s="117" t="s">
        <v>556</v>
      </c>
      <c r="C538" s="55">
        <v>2</v>
      </c>
      <c r="D538" s="56">
        <v>1334</v>
      </c>
      <c r="E538" s="59"/>
      <c r="F538" s="55">
        <v>2563</v>
      </c>
      <c r="G538" s="52" t="s">
        <v>59</v>
      </c>
      <c r="H538" s="66" t="s">
        <v>837</v>
      </c>
      <c r="I538" s="118" t="s">
        <v>838</v>
      </c>
    </row>
    <row r="539" spans="2:9" x14ac:dyDescent="0.15">
      <c r="B539" s="117" t="s">
        <v>556</v>
      </c>
      <c r="C539" s="55">
        <v>2</v>
      </c>
      <c r="D539" s="56">
        <v>1346</v>
      </c>
      <c r="E539" s="59"/>
      <c r="F539" s="55">
        <v>771</v>
      </c>
      <c r="G539" s="52" t="s">
        <v>59</v>
      </c>
      <c r="H539" s="66" t="s">
        <v>839</v>
      </c>
      <c r="I539" s="118" t="s">
        <v>840</v>
      </c>
    </row>
    <row r="540" spans="2:9" x14ac:dyDescent="0.15">
      <c r="B540" s="117" t="s">
        <v>556</v>
      </c>
      <c r="C540" s="55">
        <v>2</v>
      </c>
      <c r="D540" s="56">
        <v>1349</v>
      </c>
      <c r="E540" s="59"/>
      <c r="F540" s="55">
        <v>1904</v>
      </c>
      <c r="G540" s="52" t="s">
        <v>59</v>
      </c>
      <c r="H540" s="66" t="s">
        <v>841</v>
      </c>
      <c r="I540" s="118" t="s">
        <v>842</v>
      </c>
    </row>
    <row r="541" spans="2:9" x14ac:dyDescent="0.15">
      <c r="B541" s="117" t="s">
        <v>556</v>
      </c>
      <c r="C541" s="55">
        <v>2</v>
      </c>
      <c r="D541" s="56">
        <v>1351</v>
      </c>
      <c r="E541" s="59"/>
      <c r="F541" s="55">
        <v>3119</v>
      </c>
      <c r="G541" s="52" t="s">
        <v>59</v>
      </c>
      <c r="H541" s="66" t="s">
        <v>843</v>
      </c>
      <c r="I541" s="118" t="s">
        <v>844</v>
      </c>
    </row>
    <row r="542" spans="2:9" x14ac:dyDescent="0.15">
      <c r="B542" s="117" t="s">
        <v>556</v>
      </c>
      <c r="C542" s="55">
        <v>2</v>
      </c>
      <c r="D542" s="56">
        <v>1352</v>
      </c>
      <c r="E542" s="59"/>
      <c r="F542" s="55">
        <v>3119</v>
      </c>
      <c r="G542" s="52" t="s">
        <v>59</v>
      </c>
      <c r="H542" s="66" t="s">
        <v>843</v>
      </c>
      <c r="I542" s="118" t="s">
        <v>844</v>
      </c>
    </row>
    <row r="543" spans="2:9" x14ac:dyDescent="0.15">
      <c r="B543" s="117" t="s">
        <v>556</v>
      </c>
      <c r="C543" s="55">
        <v>2</v>
      </c>
      <c r="D543" s="56">
        <v>1355</v>
      </c>
      <c r="E543" s="59"/>
      <c r="F543" s="55">
        <v>2731</v>
      </c>
      <c r="G543" s="52" t="s">
        <v>59</v>
      </c>
      <c r="H543" s="66" t="s">
        <v>845</v>
      </c>
      <c r="I543" s="118" t="s">
        <v>846</v>
      </c>
    </row>
    <row r="544" spans="2:9" x14ac:dyDescent="0.15">
      <c r="B544" s="117" t="s">
        <v>556</v>
      </c>
      <c r="C544" s="55">
        <v>2</v>
      </c>
      <c r="D544" s="56">
        <v>1356</v>
      </c>
      <c r="E544" s="59"/>
      <c r="F544" s="55">
        <v>2731</v>
      </c>
      <c r="G544" s="52" t="s">
        <v>59</v>
      </c>
      <c r="H544" s="66" t="s">
        <v>845</v>
      </c>
      <c r="I544" s="118" t="s">
        <v>846</v>
      </c>
    </row>
    <row r="545" spans="2:9" x14ac:dyDescent="0.15">
      <c r="B545" s="117" t="s">
        <v>556</v>
      </c>
      <c r="C545" s="55">
        <v>2</v>
      </c>
      <c r="D545" s="56">
        <v>1362</v>
      </c>
      <c r="E545" s="59"/>
      <c r="F545" s="55">
        <v>751</v>
      </c>
      <c r="G545" s="52" t="s">
        <v>59</v>
      </c>
      <c r="H545" s="66" t="s">
        <v>847</v>
      </c>
      <c r="I545" s="118" t="s">
        <v>848</v>
      </c>
    </row>
    <row r="546" spans="2:9" x14ac:dyDescent="0.15">
      <c r="B546" s="117" t="s">
        <v>556</v>
      </c>
      <c r="C546" s="55">
        <v>2</v>
      </c>
      <c r="D546" s="56">
        <v>1366</v>
      </c>
      <c r="E546" s="59"/>
      <c r="F546" s="55">
        <v>83</v>
      </c>
      <c r="G546" s="52" t="s">
        <v>59</v>
      </c>
      <c r="H546" s="66" t="s">
        <v>849</v>
      </c>
      <c r="I546" s="118" t="s">
        <v>850</v>
      </c>
    </row>
    <row r="547" spans="2:9" x14ac:dyDescent="0.15">
      <c r="B547" s="117" t="s">
        <v>556</v>
      </c>
      <c r="C547" s="55">
        <v>2</v>
      </c>
      <c r="D547" s="56">
        <v>1370</v>
      </c>
      <c r="E547" s="59"/>
      <c r="F547" s="55">
        <v>790</v>
      </c>
      <c r="G547" s="52" t="s">
        <v>59</v>
      </c>
      <c r="H547" s="66" t="s">
        <v>851</v>
      </c>
      <c r="I547" s="118" t="s">
        <v>852</v>
      </c>
    </row>
    <row r="548" spans="2:9" x14ac:dyDescent="0.15">
      <c r="B548" s="117" t="s">
        <v>556</v>
      </c>
      <c r="C548" s="55">
        <v>2</v>
      </c>
      <c r="D548" s="56">
        <v>1369</v>
      </c>
      <c r="E548" s="59"/>
      <c r="F548" s="55">
        <v>790</v>
      </c>
      <c r="G548" s="52" t="s">
        <v>59</v>
      </c>
      <c r="H548" s="66" t="s">
        <v>851</v>
      </c>
      <c r="I548" s="118" t="s">
        <v>852</v>
      </c>
    </row>
    <row r="549" spans="2:9" x14ac:dyDescent="0.15">
      <c r="B549" s="117" t="s">
        <v>556</v>
      </c>
      <c r="C549" s="55">
        <v>2</v>
      </c>
      <c r="D549" s="56">
        <v>1372</v>
      </c>
      <c r="E549" s="59"/>
      <c r="F549" s="55">
        <v>220</v>
      </c>
      <c r="G549" s="52" t="s">
        <v>66</v>
      </c>
      <c r="H549" s="66" t="s">
        <v>853</v>
      </c>
      <c r="I549" s="118" t="s">
        <v>854</v>
      </c>
    </row>
    <row r="550" spans="2:9" x14ac:dyDescent="0.15">
      <c r="B550" s="117" t="s">
        <v>556</v>
      </c>
      <c r="C550" s="55">
        <v>2</v>
      </c>
      <c r="D550" s="56">
        <v>1372</v>
      </c>
      <c r="E550" s="59"/>
      <c r="F550" s="55">
        <v>220</v>
      </c>
      <c r="G550" s="52" t="s">
        <v>66</v>
      </c>
      <c r="H550" s="66" t="s">
        <v>855</v>
      </c>
      <c r="I550" s="118" t="s">
        <v>857</v>
      </c>
    </row>
    <row r="551" spans="2:9" x14ac:dyDescent="0.15">
      <c r="B551" s="117" t="s">
        <v>556</v>
      </c>
      <c r="C551" s="55">
        <v>2</v>
      </c>
      <c r="D551" s="56">
        <v>1372</v>
      </c>
      <c r="E551" s="59"/>
      <c r="F551" s="55">
        <v>220</v>
      </c>
      <c r="G551" s="52" t="s">
        <v>104</v>
      </c>
      <c r="H551" s="66" t="s">
        <v>856</v>
      </c>
      <c r="I551" s="118" t="s">
        <v>857</v>
      </c>
    </row>
    <row r="552" spans="2:9" x14ac:dyDescent="0.15">
      <c r="B552" s="117" t="s">
        <v>556</v>
      </c>
      <c r="C552" s="55">
        <v>2</v>
      </c>
      <c r="D552" s="56">
        <v>1374</v>
      </c>
      <c r="E552" s="59"/>
      <c r="F552" s="55">
        <v>673</v>
      </c>
      <c r="G552" s="52" t="s">
        <v>59</v>
      </c>
      <c r="H552" s="66" t="s">
        <v>858</v>
      </c>
      <c r="I552" s="118" t="s">
        <v>859</v>
      </c>
    </row>
    <row r="553" spans="2:9" x14ac:dyDescent="0.15">
      <c r="B553" s="117" t="s">
        <v>556</v>
      </c>
      <c r="C553" s="55">
        <v>2</v>
      </c>
      <c r="D553" s="56" t="s">
        <v>615</v>
      </c>
      <c r="E553" s="59"/>
      <c r="F553" s="55">
        <v>673</v>
      </c>
      <c r="G553" s="52" t="s">
        <v>59</v>
      </c>
      <c r="H553" s="66" t="s">
        <v>858</v>
      </c>
      <c r="I553" s="118" t="s">
        <v>859</v>
      </c>
    </row>
    <row r="554" spans="2:9" x14ac:dyDescent="0.15">
      <c r="B554" s="117" t="s">
        <v>556</v>
      </c>
      <c r="C554" s="55">
        <v>2</v>
      </c>
      <c r="D554" s="56">
        <v>1378</v>
      </c>
      <c r="E554" s="59"/>
      <c r="F554" s="55">
        <v>3287</v>
      </c>
      <c r="G554" s="52" t="s">
        <v>59</v>
      </c>
      <c r="H554" s="66" t="s">
        <v>643</v>
      </c>
      <c r="I554" s="118" t="s">
        <v>860</v>
      </c>
    </row>
    <row r="555" spans="2:9" ht="21" x14ac:dyDescent="0.15">
      <c r="B555" s="117" t="s">
        <v>556</v>
      </c>
      <c r="C555" s="55">
        <v>2</v>
      </c>
      <c r="D555" s="56">
        <v>1380</v>
      </c>
      <c r="E555" s="59"/>
      <c r="F555" s="55">
        <v>769</v>
      </c>
      <c r="G555" s="52" t="s">
        <v>59</v>
      </c>
      <c r="H555" s="66" t="s">
        <v>861</v>
      </c>
      <c r="I555" s="118" t="s">
        <v>862</v>
      </c>
    </row>
    <row r="556" spans="2:9" ht="21" x14ac:dyDescent="0.15">
      <c r="B556" s="117" t="s">
        <v>556</v>
      </c>
      <c r="C556" s="55">
        <v>2</v>
      </c>
      <c r="D556" s="56">
        <v>1381</v>
      </c>
      <c r="E556" s="59"/>
      <c r="F556" s="55">
        <v>769</v>
      </c>
      <c r="G556" s="52" t="s">
        <v>59</v>
      </c>
      <c r="H556" s="66" t="s">
        <v>861</v>
      </c>
      <c r="I556" s="118" t="s">
        <v>862</v>
      </c>
    </row>
    <row r="557" spans="2:9" x14ac:dyDescent="0.15">
      <c r="B557" s="117" t="s">
        <v>556</v>
      </c>
      <c r="C557" s="55">
        <v>2</v>
      </c>
      <c r="D557" s="56">
        <v>1383</v>
      </c>
      <c r="E557" s="59"/>
      <c r="F557" s="55">
        <v>699</v>
      </c>
      <c r="G557" s="52" t="s">
        <v>65</v>
      </c>
      <c r="H557" s="66" t="s">
        <v>863</v>
      </c>
      <c r="I557" s="118" t="s">
        <v>865</v>
      </c>
    </row>
    <row r="558" spans="2:9" x14ac:dyDescent="0.15">
      <c r="B558" s="117" t="s">
        <v>556</v>
      </c>
      <c r="C558" s="55">
        <v>2</v>
      </c>
      <c r="D558" s="56">
        <v>1383</v>
      </c>
      <c r="E558" s="59"/>
      <c r="F558" s="55">
        <v>699</v>
      </c>
      <c r="G558" s="52" t="s">
        <v>65</v>
      </c>
      <c r="H558" s="66" t="s">
        <v>864</v>
      </c>
      <c r="I558" s="118" t="s">
        <v>866</v>
      </c>
    </row>
    <row r="559" spans="2:9" x14ac:dyDescent="0.15">
      <c r="B559" s="117" t="s">
        <v>556</v>
      </c>
      <c r="C559" s="55">
        <v>2</v>
      </c>
      <c r="D559" s="56">
        <v>1386</v>
      </c>
      <c r="E559" s="59"/>
      <c r="F559" s="55">
        <v>1557</v>
      </c>
      <c r="G559" s="52" t="s">
        <v>59</v>
      </c>
      <c r="H559" s="66" t="s">
        <v>867</v>
      </c>
      <c r="I559" s="118" t="s">
        <v>868</v>
      </c>
    </row>
    <row r="560" spans="2:9" x14ac:dyDescent="0.15">
      <c r="B560" s="117" t="s">
        <v>556</v>
      </c>
      <c r="C560" s="55">
        <v>2</v>
      </c>
      <c r="D560" s="56">
        <v>1389</v>
      </c>
      <c r="E560" s="59"/>
      <c r="F560" s="55">
        <v>706</v>
      </c>
      <c r="G560" s="52" t="s">
        <v>59</v>
      </c>
      <c r="H560" s="66" t="s">
        <v>869</v>
      </c>
      <c r="I560" s="118" t="s">
        <v>870</v>
      </c>
    </row>
    <row r="561" spans="2:9" ht="21" x14ac:dyDescent="0.15">
      <c r="B561" s="117" t="s">
        <v>556</v>
      </c>
      <c r="C561" s="55">
        <v>2</v>
      </c>
      <c r="D561" s="56">
        <v>1392</v>
      </c>
      <c r="E561" s="59"/>
      <c r="F561" s="55">
        <v>1390</v>
      </c>
      <c r="G561" s="52" t="s">
        <v>59</v>
      </c>
      <c r="H561" s="66" t="s">
        <v>871</v>
      </c>
      <c r="I561" s="118" t="s">
        <v>872</v>
      </c>
    </row>
    <row r="562" spans="2:9" x14ac:dyDescent="0.15">
      <c r="B562" s="117" t="s">
        <v>556</v>
      </c>
      <c r="C562" s="55">
        <v>2</v>
      </c>
      <c r="D562" s="56">
        <v>1396</v>
      </c>
      <c r="E562" s="59"/>
      <c r="F562" s="55">
        <v>1274</v>
      </c>
      <c r="G562" s="52" t="s">
        <v>59</v>
      </c>
      <c r="H562" s="66" t="s">
        <v>873</v>
      </c>
      <c r="I562" s="118" t="s">
        <v>874</v>
      </c>
    </row>
    <row r="563" spans="2:9" x14ac:dyDescent="0.15">
      <c r="B563" s="117" t="s">
        <v>556</v>
      </c>
      <c r="C563" s="55">
        <v>2</v>
      </c>
      <c r="D563" s="56">
        <v>1399</v>
      </c>
      <c r="E563" s="59"/>
      <c r="F563" s="55">
        <v>740</v>
      </c>
      <c r="G563" s="52" t="s">
        <v>59</v>
      </c>
      <c r="H563" s="66" t="s">
        <v>875</v>
      </c>
      <c r="I563" s="118" t="s">
        <v>876</v>
      </c>
    </row>
    <row r="564" spans="2:9" x14ac:dyDescent="0.15">
      <c r="B564" s="117" t="s">
        <v>556</v>
      </c>
      <c r="C564" s="55">
        <v>2</v>
      </c>
      <c r="D564" s="56">
        <v>1401</v>
      </c>
      <c r="E564" s="59"/>
      <c r="F564" s="55">
        <v>539</v>
      </c>
      <c r="G564" s="52" t="s">
        <v>59</v>
      </c>
      <c r="H564" s="66" t="s">
        <v>877</v>
      </c>
      <c r="I564" s="118" t="s">
        <v>878</v>
      </c>
    </row>
    <row r="565" spans="2:9" x14ac:dyDescent="0.15">
      <c r="B565" s="117" t="s">
        <v>556</v>
      </c>
      <c r="C565" s="55">
        <v>2</v>
      </c>
      <c r="D565" s="56">
        <v>1403</v>
      </c>
      <c r="E565" s="59"/>
      <c r="F565" s="55">
        <v>539</v>
      </c>
      <c r="G565" s="52" t="s">
        <v>59</v>
      </c>
      <c r="H565" s="66" t="s">
        <v>877</v>
      </c>
      <c r="I565" s="118" t="s">
        <v>878</v>
      </c>
    </row>
    <row r="566" spans="2:9" x14ac:dyDescent="0.15">
      <c r="B566" s="117" t="s">
        <v>556</v>
      </c>
      <c r="C566" s="55">
        <v>2</v>
      </c>
      <c r="D566" s="56">
        <v>1407</v>
      </c>
      <c r="E566" s="59"/>
      <c r="F566" s="55">
        <v>398</v>
      </c>
      <c r="G566" s="52" t="s">
        <v>59</v>
      </c>
      <c r="H566" s="66" t="s">
        <v>879</v>
      </c>
      <c r="I566" s="118" t="s">
        <v>880</v>
      </c>
    </row>
    <row r="567" spans="2:9" x14ac:dyDescent="0.15">
      <c r="B567" s="117" t="s">
        <v>556</v>
      </c>
      <c r="C567" s="55">
        <v>2</v>
      </c>
      <c r="D567" s="56">
        <v>1408</v>
      </c>
      <c r="E567" s="59"/>
      <c r="F567" s="55">
        <v>398</v>
      </c>
      <c r="G567" s="52" t="s">
        <v>59</v>
      </c>
      <c r="H567" s="66" t="s">
        <v>879</v>
      </c>
      <c r="I567" s="118" t="s">
        <v>880</v>
      </c>
    </row>
    <row r="568" spans="2:9" x14ac:dyDescent="0.15">
      <c r="B568" s="117" t="s">
        <v>556</v>
      </c>
      <c r="C568" s="55">
        <v>2</v>
      </c>
      <c r="D568" s="56">
        <v>1411</v>
      </c>
      <c r="E568" s="59"/>
      <c r="F568" s="55">
        <v>530</v>
      </c>
      <c r="G568" s="52" t="s">
        <v>59</v>
      </c>
      <c r="H568" s="66" t="s">
        <v>881</v>
      </c>
      <c r="I568" s="118" t="s">
        <v>882</v>
      </c>
    </row>
    <row r="569" spans="2:9" x14ac:dyDescent="0.15">
      <c r="B569" s="117" t="s">
        <v>556</v>
      </c>
      <c r="C569" s="55">
        <v>2</v>
      </c>
      <c r="D569" s="56">
        <v>1413</v>
      </c>
      <c r="E569" s="59"/>
      <c r="F569" s="55">
        <v>242</v>
      </c>
      <c r="G569" s="52" t="s">
        <v>65</v>
      </c>
      <c r="H569" s="66" t="s">
        <v>883</v>
      </c>
      <c r="I569" s="118" t="s">
        <v>885</v>
      </c>
    </row>
    <row r="570" spans="2:9" x14ac:dyDescent="0.15">
      <c r="B570" s="117" t="s">
        <v>556</v>
      </c>
      <c r="C570" s="55">
        <v>2</v>
      </c>
      <c r="D570" s="56">
        <v>1413</v>
      </c>
      <c r="E570" s="59"/>
      <c r="F570" s="55">
        <v>242</v>
      </c>
      <c r="G570" s="52" t="s">
        <v>65</v>
      </c>
      <c r="H570" s="66" t="s">
        <v>884</v>
      </c>
      <c r="I570" s="118" t="s">
        <v>886</v>
      </c>
    </row>
    <row r="571" spans="2:9" x14ac:dyDescent="0.15">
      <c r="B571" s="117" t="s">
        <v>556</v>
      </c>
      <c r="C571" s="55">
        <v>2</v>
      </c>
      <c r="D571" s="56">
        <v>1416</v>
      </c>
      <c r="E571" s="59"/>
      <c r="F571" s="55">
        <v>714</v>
      </c>
      <c r="G571" s="52" t="s">
        <v>59</v>
      </c>
      <c r="H571" s="66" t="s">
        <v>887</v>
      </c>
      <c r="I571" s="124" t="s">
        <v>652</v>
      </c>
    </row>
    <row r="572" spans="2:9" x14ac:dyDescent="0.15">
      <c r="B572" s="117" t="s">
        <v>556</v>
      </c>
      <c r="C572" s="55">
        <v>2</v>
      </c>
      <c r="D572" s="56">
        <v>1419</v>
      </c>
      <c r="E572" s="59"/>
      <c r="F572" s="55">
        <v>669</v>
      </c>
      <c r="G572" s="52" t="s">
        <v>65</v>
      </c>
      <c r="H572" s="66" t="s">
        <v>888</v>
      </c>
      <c r="I572" s="118" t="s">
        <v>889</v>
      </c>
    </row>
    <row r="573" spans="2:9" x14ac:dyDescent="0.15">
      <c r="B573" s="117" t="s">
        <v>556</v>
      </c>
      <c r="C573" s="55">
        <v>2</v>
      </c>
      <c r="D573" s="56">
        <v>1419</v>
      </c>
      <c r="E573" s="59"/>
      <c r="F573" s="55">
        <v>669</v>
      </c>
      <c r="G573" s="52" t="s">
        <v>65</v>
      </c>
      <c r="H573" s="66" t="s">
        <v>890</v>
      </c>
      <c r="I573" s="118" t="s">
        <v>889</v>
      </c>
    </row>
    <row r="574" spans="2:9" x14ac:dyDescent="0.15">
      <c r="B574" s="117" t="s">
        <v>556</v>
      </c>
      <c r="C574" s="55">
        <v>2</v>
      </c>
      <c r="D574" s="56">
        <v>1421</v>
      </c>
      <c r="E574" s="59"/>
      <c r="F574" s="55">
        <v>638</v>
      </c>
      <c r="G574" s="52" t="s">
        <v>59</v>
      </c>
      <c r="H574" s="66" t="s">
        <v>843</v>
      </c>
      <c r="I574" s="124" t="s">
        <v>891</v>
      </c>
    </row>
    <row r="575" spans="2:9" x14ac:dyDescent="0.15">
      <c r="B575" s="117" t="s">
        <v>556</v>
      </c>
      <c r="C575" s="55">
        <v>2</v>
      </c>
      <c r="D575" s="56">
        <v>1423</v>
      </c>
      <c r="E575" s="59"/>
      <c r="F575" s="55">
        <v>651</v>
      </c>
      <c r="G575" s="52" t="s">
        <v>59</v>
      </c>
      <c r="H575" s="66" t="s">
        <v>893</v>
      </c>
      <c r="I575" s="118" t="s">
        <v>892</v>
      </c>
    </row>
    <row r="576" spans="2:9" x14ac:dyDescent="0.15">
      <c r="B576" s="117" t="s">
        <v>556</v>
      </c>
      <c r="C576" s="55">
        <v>2</v>
      </c>
      <c r="D576" s="56">
        <v>1425</v>
      </c>
      <c r="E576" s="59"/>
      <c r="F576" s="55">
        <v>581</v>
      </c>
      <c r="G576" s="52" t="s">
        <v>59</v>
      </c>
      <c r="H576" s="66" t="s">
        <v>894</v>
      </c>
      <c r="I576" s="118" t="s">
        <v>895</v>
      </c>
    </row>
    <row r="577" spans="2:9" x14ac:dyDescent="0.15">
      <c r="B577" s="117" t="s">
        <v>556</v>
      </c>
      <c r="C577" s="55">
        <v>2</v>
      </c>
      <c r="D577" s="56">
        <v>1427</v>
      </c>
      <c r="E577" s="59"/>
      <c r="F577" s="55">
        <v>630</v>
      </c>
      <c r="G577" s="52" t="s">
        <v>59</v>
      </c>
      <c r="H577" s="66" t="s">
        <v>896</v>
      </c>
      <c r="I577" s="118" t="s">
        <v>897</v>
      </c>
    </row>
    <row r="578" spans="2:9" x14ac:dyDescent="0.15">
      <c r="B578" s="117" t="s">
        <v>556</v>
      </c>
      <c r="C578" s="55">
        <v>2</v>
      </c>
      <c r="D578" s="56">
        <v>1430</v>
      </c>
      <c r="E578" s="59"/>
      <c r="F578" s="55">
        <v>2176</v>
      </c>
      <c r="G578" s="52" t="s">
        <v>63</v>
      </c>
      <c r="H578" s="66" t="s">
        <v>898</v>
      </c>
      <c r="I578" s="118" t="s">
        <v>899</v>
      </c>
    </row>
    <row r="579" spans="2:9" x14ac:dyDescent="0.15">
      <c r="B579" s="117" t="s">
        <v>556</v>
      </c>
      <c r="C579" s="55">
        <v>2</v>
      </c>
      <c r="D579" s="56">
        <v>1430</v>
      </c>
      <c r="E579" s="59"/>
      <c r="F579" s="55">
        <v>2176</v>
      </c>
      <c r="G579" s="52" t="s">
        <v>544</v>
      </c>
      <c r="H579" s="66" t="s">
        <v>900</v>
      </c>
      <c r="I579" s="118" t="s">
        <v>899</v>
      </c>
    </row>
    <row r="580" spans="2:9" x14ac:dyDescent="0.15">
      <c r="B580" s="117" t="s">
        <v>556</v>
      </c>
      <c r="C580" s="55">
        <v>2</v>
      </c>
      <c r="D580" s="56">
        <v>1431</v>
      </c>
      <c r="E580" s="59"/>
      <c r="F580" s="55">
        <v>2176</v>
      </c>
      <c r="G580" s="52" t="s">
        <v>63</v>
      </c>
      <c r="H580" s="66" t="s">
        <v>898</v>
      </c>
      <c r="I580" s="118" t="s">
        <v>899</v>
      </c>
    </row>
    <row r="581" spans="2:9" x14ac:dyDescent="0.15">
      <c r="B581" s="117" t="s">
        <v>556</v>
      </c>
      <c r="C581" s="55">
        <v>2</v>
      </c>
      <c r="D581" s="56">
        <v>1431</v>
      </c>
      <c r="E581" s="59"/>
      <c r="F581" s="55">
        <v>2176</v>
      </c>
      <c r="G581" s="52" t="s">
        <v>544</v>
      </c>
      <c r="H581" s="66" t="s">
        <v>900</v>
      </c>
      <c r="I581" s="118" t="s">
        <v>899</v>
      </c>
    </row>
    <row r="582" spans="2:9" x14ac:dyDescent="0.15">
      <c r="B582" s="117" t="s">
        <v>556</v>
      </c>
      <c r="C582" s="55">
        <v>2</v>
      </c>
      <c r="D582" s="56">
        <v>1433</v>
      </c>
      <c r="E582" s="59"/>
      <c r="F582" s="55">
        <v>352</v>
      </c>
      <c r="G582" s="52" t="s">
        <v>59</v>
      </c>
      <c r="H582" s="66" t="s">
        <v>901</v>
      </c>
      <c r="I582" s="124" t="s">
        <v>902</v>
      </c>
    </row>
    <row r="583" spans="2:9" x14ac:dyDescent="0.15">
      <c r="B583" s="117" t="s">
        <v>556</v>
      </c>
      <c r="C583" s="55">
        <v>2</v>
      </c>
      <c r="D583" s="56">
        <v>1434</v>
      </c>
      <c r="E583" s="59"/>
      <c r="F583" s="55">
        <v>10001</v>
      </c>
      <c r="G583" s="52" t="s">
        <v>59</v>
      </c>
      <c r="H583" s="66" t="s">
        <v>572</v>
      </c>
      <c r="I583" s="118" t="s">
        <v>573</v>
      </c>
    </row>
    <row r="584" spans="2:9" x14ac:dyDescent="0.15">
      <c r="B584" s="117" t="s">
        <v>556</v>
      </c>
      <c r="C584" s="55">
        <v>2</v>
      </c>
      <c r="D584" s="56">
        <v>1435</v>
      </c>
      <c r="E584" s="59"/>
      <c r="F584" s="55">
        <v>10001</v>
      </c>
      <c r="G584" s="52" t="s">
        <v>59</v>
      </c>
      <c r="H584" s="66" t="s">
        <v>572</v>
      </c>
      <c r="I584" s="118" t="s">
        <v>573</v>
      </c>
    </row>
    <row r="585" spans="2:9" ht="23.25" customHeight="1" x14ac:dyDescent="0.15">
      <c r="B585" s="117" t="s">
        <v>556</v>
      </c>
      <c r="C585" s="55">
        <v>2</v>
      </c>
      <c r="D585" s="56">
        <v>1437</v>
      </c>
      <c r="E585" s="59"/>
      <c r="F585" s="55">
        <v>2683</v>
      </c>
      <c r="G585" s="52" t="s">
        <v>59</v>
      </c>
      <c r="H585" s="67" t="s">
        <v>947</v>
      </c>
      <c r="I585" s="124" t="s">
        <v>948</v>
      </c>
    </row>
    <row r="586" spans="2:9" ht="24.75" customHeight="1" x14ac:dyDescent="0.15">
      <c r="B586" s="117" t="s">
        <v>556</v>
      </c>
      <c r="C586" s="55">
        <v>2</v>
      </c>
      <c r="D586" s="56" t="s">
        <v>616</v>
      </c>
      <c r="E586" s="59"/>
      <c r="F586" s="55">
        <v>2683</v>
      </c>
      <c r="G586" s="52" t="s">
        <v>59</v>
      </c>
      <c r="H586" s="67" t="s">
        <v>947</v>
      </c>
      <c r="I586" s="124" t="s">
        <v>948</v>
      </c>
    </row>
    <row r="587" spans="2:9" x14ac:dyDescent="0.15">
      <c r="B587" s="117" t="s">
        <v>556</v>
      </c>
      <c r="C587" s="55">
        <v>2</v>
      </c>
      <c r="D587" s="56" t="s">
        <v>617</v>
      </c>
      <c r="E587" s="59"/>
      <c r="F587" s="55">
        <v>3381</v>
      </c>
      <c r="G587" s="52" t="s">
        <v>59</v>
      </c>
      <c r="H587" s="66" t="s">
        <v>903</v>
      </c>
      <c r="I587" s="118" t="s">
        <v>904</v>
      </c>
    </row>
    <row r="588" spans="2:9" x14ac:dyDescent="0.15">
      <c r="B588" s="117" t="s">
        <v>556</v>
      </c>
      <c r="C588" s="55">
        <v>2</v>
      </c>
      <c r="D588" s="56">
        <v>1454</v>
      </c>
      <c r="E588" s="59"/>
      <c r="F588" s="55">
        <v>2206</v>
      </c>
      <c r="G588" s="52" t="s">
        <v>65</v>
      </c>
      <c r="H588" s="66" t="s">
        <v>906</v>
      </c>
      <c r="I588" s="118" t="s">
        <v>905</v>
      </c>
    </row>
    <row r="589" spans="2:9" x14ac:dyDescent="0.15">
      <c r="B589" s="117" t="s">
        <v>556</v>
      </c>
      <c r="C589" s="55">
        <v>2</v>
      </c>
      <c r="D589" s="56">
        <v>1454</v>
      </c>
      <c r="E589" s="59"/>
      <c r="F589" s="55">
        <v>2206</v>
      </c>
      <c r="G589" s="52" t="s">
        <v>65</v>
      </c>
      <c r="H589" s="66" t="s">
        <v>907</v>
      </c>
      <c r="I589" s="118" t="s">
        <v>908</v>
      </c>
    </row>
    <row r="590" spans="2:9" x14ac:dyDescent="0.15">
      <c r="B590" s="117" t="s">
        <v>556</v>
      </c>
      <c r="C590" s="55">
        <v>2</v>
      </c>
      <c r="D590" s="56" t="s">
        <v>438</v>
      </c>
      <c r="E590" s="59"/>
      <c r="F590" s="55">
        <v>2206</v>
      </c>
      <c r="G590" s="52" t="s">
        <v>65</v>
      </c>
      <c r="H590" s="66" t="s">
        <v>906</v>
      </c>
      <c r="I590" s="118" t="s">
        <v>905</v>
      </c>
    </row>
    <row r="591" spans="2:9" x14ac:dyDescent="0.15">
      <c r="B591" s="117" t="s">
        <v>556</v>
      </c>
      <c r="C591" s="55">
        <v>2</v>
      </c>
      <c r="D591" s="56" t="s">
        <v>438</v>
      </c>
      <c r="E591" s="59"/>
      <c r="F591" s="55">
        <v>2206</v>
      </c>
      <c r="G591" s="52" t="s">
        <v>65</v>
      </c>
      <c r="H591" s="66" t="s">
        <v>907</v>
      </c>
      <c r="I591" s="118" t="s">
        <v>908</v>
      </c>
    </row>
    <row r="592" spans="2:9" x14ac:dyDescent="0.15">
      <c r="B592" s="117" t="s">
        <v>556</v>
      </c>
      <c r="C592" s="55">
        <v>2</v>
      </c>
      <c r="D592" s="56">
        <v>3302</v>
      </c>
      <c r="E592" s="59"/>
      <c r="F592" s="55">
        <v>3320</v>
      </c>
      <c r="G592" s="52" t="s">
        <v>59</v>
      </c>
      <c r="H592" s="66" t="s">
        <v>909</v>
      </c>
      <c r="I592" s="118" t="s">
        <v>910</v>
      </c>
    </row>
    <row r="593" spans="2:9" x14ac:dyDescent="0.15">
      <c r="B593" s="117" t="s">
        <v>913</v>
      </c>
      <c r="C593" s="55">
        <v>2</v>
      </c>
      <c r="D593" s="56">
        <v>2068</v>
      </c>
      <c r="E593" s="59"/>
      <c r="F593" s="55">
        <v>10001</v>
      </c>
      <c r="G593" s="52" t="s">
        <v>59</v>
      </c>
      <c r="H593" s="66" t="s">
        <v>924</v>
      </c>
      <c r="I593" s="118" t="s">
        <v>925</v>
      </c>
    </row>
    <row r="594" spans="2:9" x14ac:dyDescent="0.15">
      <c r="B594" s="117" t="s">
        <v>913</v>
      </c>
      <c r="C594" s="55">
        <v>2</v>
      </c>
      <c r="D594" s="56" t="s">
        <v>916</v>
      </c>
      <c r="E594" s="59"/>
      <c r="F594" s="55">
        <v>112</v>
      </c>
      <c r="G594" s="52" t="s">
        <v>59</v>
      </c>
      <c r="H594" s="66" t="s">
        <v>926</v>
      </c>
      <c r="I594" s="118" t="s">
        <v>927</v>
      </c>
    </row>
    <row r="595" spans="2:9" x14ac:dyDescent="0.15">
      <c r="B595" s="117" t="s">
        <v>913</v>
      </c>
      <c r="C595" s="55">
        <v>2</v>
      </c>
      <c r="D595" s="56" t="s">
        <v>917</v>
      </c>
      <c r="E595" s="59"/>
      <c r="F595" s="55">
        <v>651</v>
      </c>
      <c r="G595" s="52" t="s">
        <v>65</v>
      </c>
      <c r="H595" s="66" t="s">
        <v>928</v>
      </c>
      <c r="I595" s="118" t="s">
        <v>931</v>
      </c>
    </row>
    <row r="596" spans="2:9" x14ac:dyDescent="0.15">
      <c r="B596" s="117" t="s">
        <v>913</v>
      </c>
      <c r="C596" s="55">
        <v>2</v>
      </c>
      <c r="D596" s="56" t="s">
        <v>917</v>
      </c>
      <c r="E596" s="59"/>
      <c r="F596" s="55">
        <v>651</v>
      </c>
      <c r="G596" s="52" t="s">
        <v>65</v>
      </c>
      <c r="H596" s="66" t="s">
        <v>929</v>
      </c>
      <c r="I596" s="118" t="s">
        <v>930</v>
      </c>
    </row>
    <row r="597" spans="2:9" x14ac:dyDescent="0.15">
      <c r="B597" s="117" t="s">
        <v>913</v>
      </c>
      <c r="C597" s="55">
        <v>2</v>
      </c>
      <c r="D597" s="56" t="s">
        <v>918</v>
      </c>
      <c r="E597" s="59"/>
      <c r="F597" s="55">
        <v>420</v>
      </c>
      <c r="G597" s="52" t="s">
        <v>59</v>
      </c>
      <c r="H597" s="66" t="s">
        <v>932</v>
      </c>
      <c r="I597" s="118" t="s">
        <v>702</v>
      </c>
    </row>
    <row r="598" spans="2:9" x14ac:dyDescent="0.15">
      <c r="B598" s="117" t="s">
        <v>913</v>
      </c>
      <c r="C598" s="55">
        <v>2</v>
      </c>
      <c r="D598" s="56" t="s">
        <v>919</v>
      </c>
      <c r="E598" s="59"/>
      <c r="F598" s="55">
        <v>351</v>
      </c>
      <c r="G598" s="52" t="s">
        <v>65</v>
      </c>
      <c r="H598" s="66" t="s">
        <v>933</v>
      </c>
      <c r="I598" s="118" t="s">
        <v>934</v>
      </c>
    </row>
    <row r="599" spans="2:9" x14ac:dyDescent="0.15">
      <c r="B599" s="117" t="s">
        <v>913</v>
      </c>
      <c r="C599" s="55">
        <v>2</v>
      </c>
      <c r="D599" s="56" t="s">
        <v>919</v>
      </c>
      <c r="E599" s="59"/>
      <c r="F599" s="55">
        <v>351</v>
      </c>
      <c r="G599" s="52" t="s">
        <v>65</v>
      </c>
      <c r="H599" s="66" t="s">
        <v>935</v>
      </c>
      <c r="I599" s="118" t="s">
        <v>936</v>
      </c>
    </row>
    <row r="600" spans="2:9" x14ac:dyDescent="0.15">
      <c r="B600" s="117" t="s">
        <v>913</v>
      </c>
      <c r="C600" s="55">
        <v>2</v>
      </c>
      <c r="D600" s="56" t="s">
        <v>920</v>
      </c>
      <c r="E600" s="59"/>
      <c r="F600" s="55">
        <v>898</v>
      </c>
      <c r="G600" s="52" t="s">
        <v>59</v>
      </c>
      <c r="H600" s="66" t="s">
        <v>937</v>
      </c>
      <c r="I600" s="118" t="s">
        <v>938</v>
      </c>
    </row>
    <row r="601" spans="2:9" x14ac:dyDescent="0.15">
      <c r="B601" s="117" t="s">
        <v>913</v>
      </c>
      <c r="C601" s="55">
        <v>2</v>
      </c>
      <c r="D601" s="56" t="s">
        <v>921</v>
      </c>
      <c r="E601" s="59"/>
      <c r="F601" s="55">
        <v>898</v>
      </c>
      <c r="G601" s="52" t="s">
        <v>59</v>
      </c>
      <c r="H601" s="66" t="s">
        <v>937</v>
      </c>
      <c r="I601" s="118" t="s">
        <v>938</v>
      </c>
    </row>
    <row r="602" spans="2:9" x14ac:dyDescent="0.15">
      <c r="B602" s="117" t="s">
        <v>913</v>
      </c>
      <c r="C602" s="55">
        <v>2</v>
      </c>
      <c r="D602" s="56">
        <v>2063</v>
      </c>
      <c r="E602" s="59"/>
      <c r="F602" s="55">
        <v>898</v>
      </c>
      <c r="G602" s="52" t="s">
        <v>59</v>
      </c>
      <c r="H602" s="66" t="s">
        <v>937</v>
      </c>
      <c r="I602" s="118" t="s">
        <v>938</v>
      </c>
    </row>
    <row r="603" spans="2:9" x14ac:dyDescent="0.15">
      <c r="B603" s="117" t="s">
        <v>913</v>
      </c>
      <c r="C603" s="55">
        <v>2</v>
      </c>
      <c r="D603" s="56" t="s">
        <v>922</v>
      </c>
      <c r="E603" s="59"/>
      <c r="F603" s="55">
        <v>370</v>
      </c>
      <c r="G603" s="52" t="s">
        <v>59</v>
      </c>
      <c r="H603" s="66" t="s">
        <v>939</v>
      </c>
      <c r="I603" s="118" t="s">
        <v>940</v>
      </c>
    </row>
    <row r="604" spans="2:9" x14ac:dyDescent="0.15">
      <c r="B604" s="117" t="s">
        <v>913</v>
      </c>
      <c r="C604" s="55">
        <v>2</v>
      </c>
      <c r="D604" s="56">
        <v>2061</v>
      </c>
      <c r="E604" s="59"/>
      <c r="F604" s="55">
        <v>498</v>
      </c>
      <c r="G604" s="52" t="s">
        <v>65</v>
      </c>
      <c r="H604" s="66" t="s">
        <v>941</v>
      </c>
      <c r="I604" s="124" t="s">
        <v>652</v>
      </c>
    </row>
    <row r="605" spans="2:9" x14ac:dyDescent="0.15">
      <c r="B605" s="117" t="s">
        <v>913</v>
      </c>
      <c r="C605" s="55">
        <v>2</v>
      </c>
      <c r="D605" s="56">
        <v>2061</v>
      </c>
      <c r="E605" s="59"/>
      <c r="F605" s="55">
        <v>498</v>
      </c>
      <c r="G605" s="52" t="s">
        <v>63</v>
      </c>
      <c r="H605" s="66" t="s">
        <v>942</v>
      </c>
      <c r="I605" s="118" t="s">
        <v>943</v>
      </c>
    </row>
    <row r="606" spans="2:9" x14ac:dyDescent="0.15">
      <c r="B606" s="117" t="s">
        <v>913</v>
      </c>
      <c r="C606" s="55">
        <v>2</v>
      </c>
      <c r="D606" s="56">
        <v>2061</v>
      </c>
      <c r="E606" s="59"/>
      <c r="F606" s="55">
        <v>498</v>
      </c>
      <c r="G606" s="52" t="s">
        <v>63</v>
      </c>
      <c r="H606" s="44" t="s">
        <v>944</v>
      </c>
      <c r="I606" s="118" t="s">
        <v>943</v>
      </c>
    </row>
    <row r="607" spans="2:9" ht="12" thickBot="1" x14ac:dyDescent="0.2">
      <c r="B607" s="119" t="s">
        <v>913</v>
      </c>
      <c r="C607" s="125">
        <v>2</v>
      </c>
      <c r="D607" s="126" t="s">
        <v>923</v>
      </c>
      <c r="E607" s="127"/>
      <c r="F607" s="125">
        <v>182</v>
      </c>
      <c r="G607" s="82" t="s">
        <v>59</v>
      </c>
      <c r="H607" s="122" t="s">
        <v>945</v>
      </c>
      <c r="I607" s="128" t="s">
        <v>946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10"/>
  <sheetViews>
    <sheetView zoomScaleNormal="100" workbookViewId="0">
      <selection activeCell="J18" sqref="J18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4" t="s">
        <v>24</v>
      </c>
      <c r="C1" s="1"/>
      <c r="G1" s="3"/>
    </row>
    <row r="2" spans="2:16" s="2" customFormat="1" ht="25.5" thickBot="1" x14ac:dyDescent="0.35">
      <c r="B2" s="14" t="s">
        <v>949</v>
      </c>
      <c r="C2" s="1"/>
      <c r="G2" s="3"/>
    </row>
    <row r="3" spans="2:16" ht="26.25" customHeight="1" x14ac:dyDescent="0.25">
      <c r="B3" s="167" t="s">
        <v>1</v>
      </c>
      <c r="C3" s="167" t="s">
        <v>51</v>
      </c>
      <c r="D3" s="175"/>
      <c r="E3" s="175"/>
      <c r="F3" s="176"/>
      <c r="G3" s="169" t="s">
        <v>52</v>
      </c>
      <c r="H3" s="170"/>
      <c r="I3" s="171"/>
      <c r="J3" s="169" t="s">
        <v>53</v>
      </c>
      <c r="K3" s="170"/>
      <c r="L3" s="171"/>
      <c r="M3" s="172" t="s">
        <v>54</v>
      </c>
      <c r="N3" s="172"/>
      <c r="O3" s="173"/>
      <c r="P3" s="174"/>
    </row>
    <row r="4" spans="2:16" ht="32.25" thickBot="1" x14ac:dyDescent="0.3">
      <c r="B4" s="168"/>
      <c r="C4" s="17" t="s">
        <v>26</v>
      </c>
      <c r="D4" s="18" t="s">
        <v>27</v>
      </c>
      <c r="E4" s="19" t="s">
        <v>28</v>
      </c>
      <c r="F4" s="20" t="s">
        <v>35</v>
      </c>
      <c r="G4" s="17" t="s">
        <v>26</v>
      </c>
      <c r="H4" s="18" t="s">
        <v>27</v>
      </c>
      <c r="I4" s="20" t="s">
        <v>28</v>
      </c>
      <c r="J4" s="17" t="s">
        <v>26</v>
      </c>
      <c r="K4" s="18" t="s">
        <v>27</v>
      </c>
      <c r="L4" s="20" t="s">
        <v>28</v>
      </c>
      <c r="M4" s="21" t="s">
        <v>36</v>
      </c>
      <c r="N4" s="21" t="s">
        <v>25</v>
      </c>
      <c r="O4" s="22" t="s">
        <v>30</v>
      </c>
      <c r="P4" s="23" t="s">
        <v>29</v>
      </c>
    </row>
    <row r="5" spans="2:16" x14ac:dyDescent="0.25">
      <c r="B5" s="29" t="s">
        <v>67</v>
      </c>
      <c r="C5" s="30"/>
      <c r="D5" s="7"/>
      <c r="E5" s="31"/>
      <c r="F5" s="32"/>
      <c r="G5" s="30"/>
      <c r="H5" s="7"/>
      <c r="I5" s="32"/>
      <c r="J5" s="30"/>
      <c r="K5" s="7"/>
      <c r="L5" s="32">
        <v>305</v>
      </c>
      <c r="M5" s="6">
        <v>14823</v>
      </c>
      <c r="N5" s="6"/>
      <c r="O5" s="7"/>
      <c r="P5" s="32">
        <v>14823</v>
      </c>
    </row>
    <row r="6" spans="2:16" x14ac:dyDescent="0.25">
      <c r="B6" s="29" t="s">
        <v>400</v>
      </c>
      <c r="C6" s="30"/>
      <c r="D6" s="7"/>
      <c r="E6" s="31"/>
      <c r="F6" s="32"/>
      <c r="G6" s="30"/>
      <c r="H6" s="7"/>
      <c r="I6" s="32"/>
      <c r="J6" s="30"/>
      <c r="K6" s="7"/>
      <c r="L6" s="32">
        <v>142</v>
      </c>
      <c r="M6" s="6"/>
      <c r="N6" s="6"/>
      <c r="O6" s="7"/>
      <c r="P6" s="32"/>
    </row>
    <row r="7" spans="2:16" x14ac:dyDescent="0.25">
      <c r="B7" s="29" t="s">
        <v>491</v>
      </c>
      <c r="C7" s="30"/>
      <c r="D7" s="7"/>
      <c r="E7" s="31"/>
      <c r="F7" s="32"/>
      <c r="G7" s="30"/>
      <c r="H7" s="7"/>
      <c r="I7" s="32"/>
      <c r="J7" s="30">
        <v>342</v>
      </c>
      <c r="K7" s="7"/>
      <c r="L7" s="32">
        <v>706</v>
      </c>
      <c r="M7" s="6">
        <v>7782</v>
      </c>
      <c r="N7" s="6"/>
      <c r="O7" s="7"/>
      <c r="P7" s="32">
        <v>7782</v>
      </c>
    </row>
    <row r="8" spans="2:16" x14ac:dyDescent="0.25">
      <c r="B8" s="29" t="s">
        <v>952</v>
      </c>
      <c r="C8" s="30"/>
      <c r="D8" s="7"/>
      <c r="E8" s="31"/>
      <c r="F8" s="32"/>
      <c r="G8" s="30"/>
      <c r="H8" s="7"/>
      <c r="I8" s="32"/>
      <c r="J8" s="30"/>
      <c r="K8" s="7"/>
      <c r="L8" s="32">
        <v>139</v>
      </c>
      <c r="M8" s="6">
        <v>6546</v>
      </c>
      <c r="N8" s="6"/>
      <c r="O8" s="7"/>
      <c r="P8" s="32">
        <v>6546</v>
      </c>
    </row>
    <row r="9" spans="2:16" ht="15.75" thickBot="1" x14ac:dyDescent="0.3">
      <c r="B9" s="29"/>
      <c r="C9" s="30"/>
      <c r="D9" s="7"/>
      <c r="E9" s="31"/>
      <c r="F9" s="32"/>
      <c r="G9" s="30"/>
      <c r="H9" s="7"/>
      <c r="I9" s="32"/>
      <c r="J9" s="30"/>
      <c r="K9" s="7"/>
      <c r="L9" s="32"/>
      <c r="M9" s="6"/>
      <c r="N9" s="6"/>
      <c r="O9" s="7"/>
      <c r="P9" s="32"/>
    </row>
    <row r="10" spans="2:16" ht="25.5" customHeight="1" thickBot="1" x14ac:dyDescent="0.3">
      <c r="B10" s="24" t="s">
        <v>31</v>
      </c>
      <c r="C10" s="25">
        <f>SUM(C5:C9)</f>
        <v>0</v>
      </c>
      <c r="D10" s="26">
        <f t="shared" ref="D10:P10" si="0">SUM(D5:D9)</f>
        <v>0</v>
      </c>
      <c r="E10" s="26">
        <f t="shared" si="0"/>
        <v>0</v>
      </c>
      <c r="F10" s="27">
        <f t="shared" si="0"/>
        <v>0</v>
      </c>
      <c r="G10" s="25">
        <f t="shared" si="0"/>
        <v>0</v>
      </c>
      <c r="H10" s="26">
        <f t="shared" si="0"/>
        <v>0</v>
      </c>
      <c r="I10" s="27">
        <f t="shared" si="0"/>
        <v>0</v>
      </c>
      <c r="J10" s="25">
        <f t="shared" si="0"/>
        <v>342</v>
      </c>
      <c r="K10" s="26">
        <f t="shared" si="0"/>
        <v>0</v>
      </c>
      <c r="L10" s="27">
        <f t="shared" si="0"/>
        <v>1292</v>
      </c>
      <c r="M10" s="25">
        <f t="shared" si="0"/>
        <v>29151</v>
      </c>
      <c r="N10" s="26">
        <f t="shared" si="0"/>
        <v>0</v>
      </c>
      <c r="O10" s="26">
        <f t="shared" si="0"/>
        <v>0</v>
      </c>
      <c r="P10" s="28">
        <f t="shared" si="0"/>
        <v>29151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2021-11-11T12:32:21Z</cp:lastPrinted>
  <dcterms:created xsi:type="dcterms:W3CDTF">2014-10-08T08:48:00Z</dcterms:created>
  <dcterms:modified xsi:type="dcterms:W3CDTF">2021-12-10T07:11:30Z</dcterms:modified>
</cp:coreProperties>
</file>